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785" yWindow="-15" windowWidth="9705" windowHeight="8295" tabRatio="915"/>
  </bookViews>
  <sheets>
    <sheet name="2a FEIRA" sheetId="1" r:id="rId1"/>
    <sheet name="3a FEIRA" sheetId="2" r:id="rId2"/>
    <sheet name="4a FEIRA" sheetId="3" r:id="rId3"/>
    <sheet name="5a FEIRA" sheetId="4" r:id="rId4"/>
    <sheet name="6a FEIRA" sheetId="5" r:id="rId5"/>
    <sheet name="SÁBADO" sheetId="6" r:id="rId6"/>
    <sheet name="A-306" sheetId="7" r:id="rId7"/>
    <sheet name="A-403" sheetId="8" r:id="rId8"/>
    <sheet name="A-502" sheetId="9" r:id="rId9"/>
    <sheet name="A-503" sheetId="10" r:id="rId10"/>
    <sheet name="A-509" sheetId="11" r:id="rId11"/>
    <sheet name="A-515" sheetId="12" r:id="rId12"/>
    <sheet name="A-516" sheetId="13" r:id="rId13"/>
    <sheet name="A-615" sheetId="14" r:id="rId14"/>
    <sheet name="A-701" sheetId="15" r:id="rId15"/>
    <sheet name="D-111" sheetId="16" r:id="rId16"/>
    <sheet name="D-201" sheetId="17" r:id="rId17"/>
    <sheet name="D-301" sheetId="18" r:id="rId18"/>
    <sheet name="D-403" sheetId="19" r:id="rId19"/>
    <sheet name="G-101" sheetId="20" r:id="rId20"/>
    <sheet name="G-107" sheetId="21" r:id="rId21"/>
    <sheet name="G-111" sheetId="22" r:id="rId22"/>
  </sheets>
  <definedNames>
    <definedName name="_xlnm.Print_Area" localSheetId="0">'2a FEIRA'!$A$1:$Q$27</definedName>
    <definedName name="_xlnm.Print_Area" localSheetId="1">'3a FEIRA'!$A$1:$R$26</definedName>
    <definedName name="_xlnm.Print_Area" localSheetId="2">'4a FEIRA'!$A$1:$R$26</definedName>
    <definedName name="_xlnm.Print_Area" localSheetId="3">'5a FEIRA'!$A$1:$R$26</definedName>
    <definedName name="_xlnm.Print_Area" localSheetId="4">'6a FEIRA'!$A$1:$R$26</definedName>
    <definedName name="_xlnm.Print_Area" localSheetId="11">'A-515'!$A$1:$G$17</definedName>
    <definedName name="_xlnm.Print_Area" localSheetId="5">SÁBADO!$A$1:$R$26</definedName>
  </definedNames>
  <calcPr calcId="125725"/>
</workbook>
</file>

<file path=xl/calcChain.xml><?xml version="1.0" encoding="utf-8"?>
<calcChain xmlns="http://schemas.openxmlformats.org/spreadsheetml/2006/main">
  <c r="B4" i="19"/>
  <c r="B5"/>
  <c r="B8"/>
  <c r="B9"/>
  <c r="B13"/>
  <c r="B9" i="18"/>
  <c r="B10"/>
  <c r="B11"/>
  <c r="B13"/>
  <c r="E4" i="16"/>
  <c r="E5"/>
  <c r="B4" i="12"/>
  <c r="B5"/>
  <c r="B20" i="6"/>
  <c r="B20" i="5"/>
  <c r="B20" i="4"/>
  <c r="B20" i="3"/>
  <c r="B20" i="2"/>
  <c r="E10" i="10" l="1"/>
  <c r="F4" i="22" l="1"/>
  <c r="F5"/>
  <c r="F6"/>
  <c r="F7"/>
  <c r="F8"/>
  <c r="F9"/>
  <c r="F10"/>
  <c r="F12"/>
  <c r="F13"/>
  <c r="F14"/>
  <c r="F15"/>
  <c r="F16"/>
  <c r="F17"/>
  <c r="E4"/>
  <c r="E5"/>
  <c r="E6"/>
  <c r="E7"/>
  <c r="E8"/>
  <c r="E9"/>
  <c r="E10"/>
  <c r="E11"/>
  <c r="E12"/>
  <c r="E13"/>
  <c r="E15"/>
  <c r="E16"/>
  <c r="E17"/>
  <c r="D4"/>
  <c r="D5"/>
  <c r="D6"/>
  <c r="D7"/>
  <c r="D8"/>
  <c r="D9"/>
  <c r="D10"/>
  <c r="D13"/>
  <c r="D14"/>
  <c r="D15"/>
  <c r="D16"/>
  <c r="D17"/>
  <c r="C4"/>
  <c r="C5"/>
  <c r="C8"/>
  <c r="C9"/>
  <c r="C10"/>
  <c r="C13"/>
  <c r="C14"/>
  <c r="C15"/>
  <c r="B4"/>
  <c r="B5"/>
  <c r="B6"/>
  <c r="B7"/>
  <c r="B8"/>
  <c r="B9"/>
  <c r="B10"/>
  <c r="B14"/>
  <c r="B16"/>
  <c r="B17"/>
  <c r="F4" i="21"/>
  <c r="F8"/>
  <c r="F9"/>
  <c r="F13"/>
  <c r="F14"/>
  <c r="F15"/>
  <c r="F16"/>
  <c r="F17"/>
  <c r="E4"/>
  <c r="E8"/>
  <c r="E9"/>
  <c r="E12"/>
  <c r="E13"/>
  <c r="E14"/>
  <c r="E15"/>
  <c r="E16"/>
  <c r="E17"/>
  <c r="D4"/>
  <c r="D5"/>
  <c r="D8"/>
  <c r="D9"/>
  <c r="D11"/>
  <c r="D12"/>
  <c r="D13"/>
  <c r="D14"/>
  <c r="D17"/>
  <c r="C4"/>
  <c r="C8"/>
  <c r="C9"/>
  <c r="C13"/>
  <c r="C14"/>
  <c r="C15"/>
  <c r="C16"/>
  <c r="C17"/>
  <c r="B4"/>
  <c r="B8"/>
  <c r="B9"/>
  <c r="B13"/>
  <c r="B14"/>
  <c r="B15"/>
  <c r="B16"/>
  <c r="B17"/>
  <c r="F4" i="20"/>
  <c r="F5"/>
  <c r="F8"/>
  <c r="F9"/>
  <c r="F13"/>
  <c r="F14"/>
  <c r="F15"/>
  <c r="F16"/>
  <c r="F17"/>
  <c r="E4"/>
  <c r="E5"/>
  <c r="E6"/>
  <c r="E8"/>
  <c r="E9"/>
  <c r="E13"/>
  <c r="E14"/>
  <c r="D4"/>
  <c r="D8"/>
  <c r="D9"/>
  <c r="D12"/>
  <c r="D13"/>
  <c r="D14"/>
  <c r="D15"/>
  <c r="D16"/>
  <c r="D17"/>
  <c r="C4"/>
  <c r="C5"/>
  <c r="C6"/>
  <c r="C8"/>
  <c r="C9"/>
  <c r="C10"/>
  <c r="C12"/>
  <c r="C13"/>
  <c r="C14"/>
  <c r="C15"/>
  <c r="C16"/>
  <c r="B4"/>
  <c r="B8"/>
  <c r="B9"/>
  <c r="B13"/>
  <c r="B14"/>
  <c r="B17"/>
  <c r="G4" i="19"/>
  <c r="G5"/>
  <c r="G6"/>
  <c r="G7"/>
  <c r="G8"/>
  <c r="G9"/>
  <c r="G10"/>
  <c r="G11"/>
  <c r="G12"/>
  <c r="G13"/>
  <c r="G14"/>
  <c r="G15"/>
  <c r="G16"/>
  <c r="F4"/>
  <c r="F7"/>
  <c r="F8"/>
  <c r="F9"/>
  <c r="F10"/>
  <c r="F11"/>
  <c r="F12"/>
  <c r="F13"/>
  <c r="F14"/>
  <c r="F15"/>
  <c r="F16"/>
  <c r="F17"/>
  <c r="E4"/>
  <c r="E8"/>
  <c r="E9"/>
  <c r="E12"/>
  <c r="E13"/>
  <c r="E14"/>
  <c r="E15"/>
  <c r="E16"/>
  <c r="E17"/>
  <c r="D4"/>
  <c r="D5"/>
  <c r="D6"/>
  <c r="D7"/>
  <c r="D8"/>
  <c r="D9"/>
  <c r="D10"/>
  <c r="D13"/>
  <c r="D14"/>
  <c r="D15"/>
  <c r="D16"/>
  <c r="C4"/>
  <c r="C7"/>
  <c r="C8"/>
  <c r="C9"/>
  <c r="C10"/>
  <c r="C13"/>
  <c r="C14"/>
  <c r="C15"/>
  <c r="C16"/>
  <c r="C17"/>
  <c r="B14"/>
  <c r="G4" i="18"/>
  <c r="G5"/>
  <c r="G6"/>
  <c r="G7"/>
  <c r="G8"/>
  <c r="G9"/>
  <c r="G10"/>
  <c r="G11"/>
  <c r="G12"/>
  <c r="G13"/>
  <c r="G14"/>
  <c r="G15"/>
  <c r="G16"/>
  <c r="G17"/>
  <c r="F4"/>
  <c r="F8"/>
  <c r="F9"/>
  <c r="F13"/>
  <c r="F14"/>
  <c r="F15"/>
  <c r="F16"/>
  <c r="F17"/>
  <c r="E4"/>
  <c r="E5"/>
  <c r="E9"/>
  <c r="E11"/>
  <c r="E13"/>
  <c r="E14"/>
  <c r="D4"/>
  <c r="D6"/>
  <c r="D8"/>
  <c r="D9"/>
  <c r="D13"/>
  <c r="D14"/>
  <c r="D15"/>
  <c r="D16"/>
  <c r="D17"/>
  <c r="C4"/>
  <c r="C8"/>
  <c r="C9"/>
  <c r="C13"/>
  <c r="C14"/>
  <c r="C15"/>
  <c r="C16"/>
  <c r="C17"/>
  <c r="B4"/>
  <c r="B5"/>
  <c r="B6"/>
  <c r="B8"/>
  <c r="B14"/>
  <c r="B15"/>
  <c r="B16"/>
  <c r="B17"/>
  <c r="G4" i="16"/>
  <c r="G5"/>
  <c r="G6"/>
  <c r="G7"/>
  <c r="G8"/>
  <c r="G9"/>
  <c r="G10"/>
  <c r="G11"/>
  <c r="G12"/>
  <c r="G13"/>
  <c r="G14"/>
  <c r="G15"/>
  <c r="G16"/>
  <c r="G17"/>
  <c r="F4"/>
  <c r="F5"/>
  <c r="F6"/>
  <c r="F7"/>
  <c r="F8"/>
  <c r="F9"/>
  <c r="F10"/>
  <c r="F11"/>
  <c r="F12"/>
  <c r="F13"/>
  <c r="F14"/>
  <c r="E9"/>
  <c r="E10"/>
  <c r="E11"/>
  <c r="E12"/>
  <c r="E14"/>
  <c r="E15"/>
  <c r="E16"/>
  <c r="E17"/>
  <c r="D4"/>
  <c r="D5"/>
  <c r="D6"/>
  <c r="D7"/>
  <c r="D8"/>
  <c r="D9"/>
  <c r="D10"/>
  <c r="D14"/>
  <c r="C4"/>
  <c r="C8"/>
  <c r="C9"/>
  <c r="C10"/>
  <c r="C11"/>
  <c r="C12"/>
  <c r="C13"/>
  <c r="C14"/>
  <c r="B4"/>
  <c r="B5"/>
  <c r="B6"/>
  <c r="B7"/>
  <c r="B8"/>
  <c r="B9"/>
  <c r="B10"/>
  <c r="B11"/>
  <c r="B12"/>
  <c r="B13"/>
  <c r="B14"/>
  <c r="B15"/>
  <c r="B16"/>
  <c r="B17"/>
  <c r="E4" i="15"/>
  <c r="E8"/>
  <c r="E9"/>
  <c r="E10"/>
  <c r="E13"/>
  <c r="E14"/>
  <c r="E15"/>
  <c r="E16"/>
  <c r="E17"/>
  <c r="E3"/>
  <c r="G4"/>
  <c r="G5"/>
  <c r="G6"/>
  <c r="G7"/>
  <c r="G8"/>
  <c r="G9"/>
  <c r="G10"/>
  <c r="G11"/>
  <c r="G12"/>
  <c r="G13"/>
  <c r="G14"/>
  <c r="G15"/>
  <c r="G16"/>
  <c r="G17"/>
  <c r="F4"/>
  <c r="F8"/>
  <c r="F9"/>
  <c r="F10"/>
  <c r="F11"/>
  <c r="F12"/>
  <c r="F13"/>
  <c r="F14"/>
  <c r="F15"/>
  <c r="F16"/>
  <c r="F17"/>
  <c r="D4"/>
  <c r="D5"/>
  <c r="D6"/>
  <c r="D7"/>
  <c r="D8"/>
  <c r="D9"/>
  <c r="D11"/>
  <c r="D13"/>
  <c r="D14"/>
  <c r="C4"/>
  <c r="C5"/>
  <c r="C7"/>
  <c r="C8"/>
  <c r="C9"/>
  <c r="C14"/>
  <c r="B4"/>
  <c r="B7"/>
  <c r="B8"/>
  <c r="B9"/>
  <c r="B13"/>
  <c r="B14"/>
  <c r="B15"/>
  <c r="B16"/>
  <c r="B17"/>
  <c r="C6" i="14"/>
  <c r="F4"/>
  <c r="F5"/>
  <c r="F6"/>
  <c r="F7"/>
  <c r="F8"/>
  <c r="F9"/>
  <c r="F10"/>
  <c r="F12"/>
  <c r="F13"/>
  <c r="F14"/>
  <c r="F17"/>
  <c r="E4"/>
  <c r="E5"/>
  <c r="E6"/>
  <c r="E7"/>
  <c r="E8"/>
  <c r="E9"/>
  <c r="E10"/>
  <c r="E14"/>
  <c r="E15"/>
  <c r="E16"/>
  <c r="E17"/>
  <c r="D4"/>
  <c r="D5"/>
  <c r="D6"/>
  <c r="D7"/>
  <c r="D8"/>
  <c r="D9"/>
  <c r="D10"/>
  <c r="D14"/>
  <c r="D15"/>
  <c r="D16"/>
  <c r="D17"/>
  <c r="C5"/>
  <c r="C8"/>
  <c r="C9"/>
  <c r="C13"/>
  <c r="C14"/>
  <c r="C15"/>
  <c r="C16"/>
  <c r="C17"/>
  <c r="B6"/>
  <c r="B7"/>
  <c r="B8"/>
  <c r="B9"/>
  <c r="B10"/>
  <c r="B11"/>
  <c r="B12"/>
  <c r="B13"/>
  <c r="B14"/>
  <c r="B15"/>
  <c r="B16"/>
  <c r="B17"/>
  <c r="G4" i="13"/>
  <c r="G5"/>
  <c r="G8"/>
  <c r="G9"/>
  <c r="G10"/>
  <c r="G11"/>
  <c r="G12"/>
  <c r="G13"/>
  <c r="G14"/>
  <c r="G15"/>
  <c r="G16"/>
  <c r="G17"/>
  <c r="F4"/>
  <c r="F5"/>
  <c r="F6"/>
  <c r="F7"/>
  <c r="F8"/>
  <c r="F9"/>
  <c r="F10"/>
  <c r="F11"/>
  <c r="F12"/>
  <c r="F13"/>
  <c r="F14"/>
  <c r="F15"/>
  <c r="F16"/>
  <c r="F17"/>
  <c r="E4"/>
  <c r="E8"/>
  <c r="E9"/>
  <c r="E13"/>
  <c r="E14"/>
  <c r="D8"/>
  <c r="D4"/>
  <c r="D5"/>
  <c r="D6"/>
  <c r="D7"/>
  <c r="D9"/>
  <c r="D13"/>
  <c r="D14"/>
  <c r="D15"/>
  <c r="D16"/>
  <c r="D17"/>
  <c r="C4"/>
  <c r="C8"/>
  <c r="C9"/>
  <c r="C10"/>
  <c r="C11"/>
  <c r="C12"/>
  <c r="C13"/>
  <c r="C14"/>
  <c r="B4"/>
  <c r="B5"/>
  <c r="B6"/>
  <c r="B7"/>
  <c r="B8"/>
  <c r="B9"/>
  <c r="B13"/>
  <c r="B14"/>
  <c r="B15"/>
  <c r="B16"/>
  <c r="B17"/>
  <c r="G4" i="12"/>
  <c r="G9"/>
  <c r="G10"/>
  <c r="G11"/>
  <c r="G12"/>
  <c r="G13"/>
  <c r="G14"/>
  <c r="G15"/>
  <c r="G16"/>
  <c r="G17"/>
  <c r="F4"/>
  <c r="F5"/>
  <c r="F6"/>
  <c r="F7"/>
  <c r="F8"/>
  <c r="F9"/>
  <c r="F10"/>
  <c r="F11"/>
  <c r="F12"/>
  <c r="F13"/>
  <c r="F14"/>
  <c r="F16"/>
  <c r="F17"/>
  <c r="E4"/>
  <c r="E8"/>
  <c r="E9"/>
  <c r="E10"/>
  <c r="E13"/>
  <c r="E14"/>
  <c r="E15"/>
  <c r="D4"/>
  <c r="D5"/>
  <c r="D6"/>
  <c r="D7"/>
  <c r="D8"/>
  <c r="D9"/>
  <c r="D10"/>
  <c r="D13"/>
  <c r="D14"/>
  <c r="C4"/>
  <c r="C8"/>
  <c r="C9"/>
  <c r="C10"/>
  <c r="C11"/>
  <c r="C12"/>
  <c r="C13"/>
  <c r="C14"/>
  <c r="B8"/>
  <c r="B9"/>
  <c r="B10"/>
  <c r="B11"/>
  <c r="B12"/>
  <c r="B13"/>
  <c r="B14"/>
  <c r="B15"/>
  <c r="B16"/>
  <c r="B17"/>
  <c r="B6"/>
  <c r="F6" i="11"/>
  <c r="F7"/>
  <c r="F8"/>
  <c r="F9"/>
  <c r="F10"/>
  <c r="F11"/>
  <c r="F12"/>
  <c r="F13"/>
  <c r="F14"/>
  <c r="F15"/>
  <c r="F16"/>
  <c r="F17"/>
  <c r="E9"/>
  <c r="E10"/>
  <c r="E4"/>
  <c r="E8"/>
  <c r="D4"/>
  <c r="D5"/>
  <c r="D8"/>
  <c r="B9"/>
  <c r="B10"/>
  <c r="B11"/>
  <c r="B12"/>
  <c r="B13"/>
  <c r="B14"/>
  <c r="B15"/>
  <c r="B16"/>
  <c r="B17"/>
  <c r="B4"/>
  <c r="B8"/>
  <c r="F10" i="10"/>
  <c r="F11"/>
  <c r="F12"/>
  <c r="F13"/>
  <c r="F14"/>
  <c r="F15"/>
  <c r="F16"/>
  <c r="F17"/>
  <c r="F4"/>
  <c r="F8"/>
  <c r="F9"/>
  <c r="D14"/>
  <c r="C9"/>
  <c r="C11"/>
  <c r="C13"/>
  <c r="C14"/>
  <c r="C15"/>
  <c r="C16"/>
  <c r="C17"/>
  <c r="B4"/>
  <c r="B6"/>
  <c r="B8"/>
  <c r="B9"/>
  <c r="B10"/>
  <c r="B11"/>
  <c r="B12"/>
  <c r="B13"/>
  <c r="B14"/>
  <c r="B15"/>
  <c r="B16"/>
  <c r="B17"/>
  <c r="G4" i="9" l="1"/>
  <c r="G5"/>
  <c r="G6"/>
  <c r="G7"/>
  <c r="G8"/>
  <c r="G9"/>
  <c r="G10"/>
  <c r="G11"/>
  <c r="G12"/>
  <c r="G13"/>
  <c r="G14"/>
  <c r="G15"/>
  <c r="G16"/>
  <c r="G17"/>
  <c r="G3"/>
  <c r="F4"/>
  <c r="F5"/>
  <c r="F6"/>
  <c r="F7"/>
  <c r="F8"/>
  <c r="F9"/>
  <c r="F13"/>
  <c r="F16"/>
  <c r="F17"/>
  <c r="F3"/>
  <c r="E4"/>
  <c r="E5"/>
  <c r="E6"/>
  <c r="E7"/>
  <c r="E8"/>
  <c r="E9"/>
  <c r="E10"/>
  <c r="E11"/>
  <c r="E12"/>
  <c r="E13"/>
  <c r="E14"/>
  <c r="E15"/>
  <c r="E16"/>
  <c r="E17"/>
  <c r="E3"/>
  <c r="D4"/>
  <c r="D5"/>
  <c r="D6"/>
  <c r="D7"/>
  <c r="D8"/>
  <c r="D9"/>
  <c r="D10"/>
  <c r="D11"/>
  <c r="D12"/>
  <c r="D13"/>
  <c r="D14"/>
  <c r="D15"/>
  <c r="D16"/>
  <c r="D17"/>
  <c r="D3"/>
  <c r="C4"/>
  <c r="C5"/>
  <c r="C6"/>
  <c r="C7"/>
  <c r="C8"/>
  <c r="C9"/>
  <c r="C10"/>
  <c r="C11"/>
  <c r="C12"/>
  <c r="C13"/>
  <c r="C14"/>
  <c r="C15"/>
  <c r="C16"/>
  <c r="C17"/>
  <c r="C3"/>
  <c r="B12"/>
  <c r="B13"/>
  <c r="B16"/>
  <c r="B17"/>
  <c r="B4"/>
  <c r="B5"/>
  <c r="B6"/>
  <c r="B7"/>
  <c r="B8"/>
  <c r="B9"/>
  <c r="B10"/>
  <c r="B11"/>
  <c r="B3"/>
  <c r="G10" i="8"/>
  <c r="G11"/>
  <c r="G12"/>
  <c r="G13"/>
  <c r="G14"/>
  <c r="G4"/>
  <c r="G5"/>
  <c r="G6"/>
  <c r="G7"/>
  <c r="G8"/>
  <c r="G9"/>
  <c r="F11"/>
  <c r="F12"/>
  <c r="F13"/>
  <c r="F14"/>
  <c r="F15"/>
  <c r="F16"/>
  <c r="F17"/>
  <c r="F4"/>
  <c r="F5"/>
  <c r="F6"/>
  <c r="F7"/>
  <c r="F8"/>
  <c r="F9"/>
  <c r="F10"/>
  <c r="E14"/>
  <c r="E15"/>
  <c r="E16"/>
  <c r="E17"/>
  <c r="E6"/>
  <c r="E8"/>
  <c r="E9"/>
  <c r="E13"/>
  <c r="E4"/>
  <c r="E5"/>
  <c r="D14"/>
  <c r="D8"/>
  <c r="D9"/>
  <c r="D11"/>
  <c r="D13"/>
  <c r="D4"/>
  <c r="C15"/>
  <c r="C16"/>
  <c r="C17"/>
  <c r="C9"/>
  <c r="C13"/>
  <c r="C14"/>
  <c r="C4"/>
  <c r="C6"/>
  <c r="C8"/>
  <c r="B14"/>
  <c r="B16"/>
  <c r="B9"/>
  <c r="B13"/>
  <c r="B4"/>
  <c r="B5"/>
  <c r="B6"/>
  <c r="B7"/>
  <c r="B8"/>
  <c r="F14" i="7"/>
  <c r="E14"/>
  <c r="E15"/>
  <c r="E16"/>
  <c r="C10"/>
  <c r="B9"/>
  <c r="B10"/>
  <c r="B11"/>
  <c r="B12"/>
  <c r="B13"/>
  <c r="D3" i="15"/>
  <c r="C3"/>
  <c r="E3" i="8"/>
  <c r="D11" i="17"/>
  <c r="C10"/>
  <c r="C13"/>
  <c r="B16"/>
  <c r="B17"/>
  <c r="G15" i="8"/>
  <c r="G16"/>
  <c r="G17"/>
  <c r="G4" i="14"/>
  <c r="G5"/>
  <c r="G6"/>
  <c r="G7"/>
  <c r="G8"/>
  <c r="G9"/>
  <c r="G10"/>
  <c r="G11"/>
  <c r="G12"/>
  <c r="G13"/>
  <c r="G14"/>
  <c r="G15"/>
  <c r="G16"/>
  <c r="G17"/>
  <c r="B4"/>
  <c r="B5"/>
  <c r="G12" i="11"/>
  <c r="G13"/>
  <c r="G14"/>
  <c r="G15"/>
  <c r="G16"/>
  <c r="G17"/>
  <c r="G4"/>
  <c r="G5"/>
  <c r="G6"/>
  <c r="G7"/>
  <c r="G8"/>
  <c r="G9"/>
  <c r="G10"/>
  <c r="G11"/>
  <c r="G5" i="10"/>
  <c r="G6"/>
  <c r="G7"/>
  <c r="E9"/>
  <c r="G3" i="7"/>
  <c r="C16"/>
  <c r="F4" i="17"/>
  <c r="F5"/>
  <c r="F6"/>
  <c r="F7"/>
  <c r="F3" i="7"/>
  <c r="E14" i="11"/>
  <c r="E15"/>
  <c r="E16"/>
  <c r="E17"/>
  <c r="D9" i="10"/>
  <c r="D13"/>
  <c r="D9" i="11"/>
  <c r="G14" i="22"/>
  <c r="G15"/>
  <c r="D4" i="7"/>
  <c r="D5"/>
  <c r="D6"/>
  <c r="E3" i="21"/>
  <c r="B15" i="17"/>
  <c r="F8"/>
  <c r="E9"/>
  <c r="E13"/>
  <c r="E14"/>
  <c r="E15"/>
  <c r="E16"/>
  <c r="D9"/>
  <c r="D13"/>
  <c r="D14"/>
  <c r="E5" i="10"/>
  <c r="E6"/>
  <c r="E8"/>
  <c r="E14"/>
  <c r="E3"/>
  <c r="C4"/>
  <c r="C8"/>
  <c r="D17" i="7"/>
  <c r="D14"/>
  <c r="D16"/>
  <c r="E9"/>
  <c r="E10"/>
  <c r="E13"/>
  <c r="D13" i="11"/>
  <c r="D14"/>
  <c r="C3" i="19"/>
  <c r="F9" i="17"/>
  <c r="F14"/>
  <c r="F15"/>
  <c r="F16"/>
  <c r="D15"/>
  <c r="D16"/>
  <c r="D17"/>
  <c r="D4"/>
  <c r="D5"/>
  <c r="D6"/>
  <c r="D7"/>
  <c r="C9" i="11"/>
  <c r="C10"/>
  <c r="C11"/>
  <c r="C12"/>
  <c r="C13"/>
  <c r="G4" i="10"/>
  <c r="G8"/>
  <c r="G9"/>
  <c r="G10"/>
  <c r="G11"/>
  <c r="C4" i="7"/>
  <c r="C8"/>
  <c r="C9"/>
  <c r="C13"/>
  <c r="C14"/>
  <c r="C15"/>
  <c r="F10"/>
  <c r="F11"/>
  <c r="F12"/>
  <c r="F13"/>
  <c r="E4" i="17"/>
  <c r="E8"/>
  <c r="E8" i="7"/>
  <c r="E3"/>
  <c r="E3" i="20"/>
  <c r="D8" i="17"/>
  <c r="B4"/>
  <c r="C4" i="14"/>
  <c r="F3" i="12"/>
  <c r="C14" i="11"/>
  <c r="D15"/>
  <c r="F3" i="10"/>
  <c r="D8"/>
  <c r="D4"/>
  <c r="B14" i="7"/>
  <c r="B3" i="8"/>
  <c r="G17" i="22"/>
  <c r="G16"/>
  <c r="G13"/>
  <c r="G12"/>
  <c r="G5"/>
  <c r="G4"/>
  <c r="G3"/>
  <c r="F3"/>
  <c r="E3"/>
  <c r="D3"/>
  <c r="C3"/>
  <c r="B3"/>
  <c r="A1"/>
  <c r="G17" i="21"/>
  <c r="G16"/>
  <c r="G15"/>
  <c r="G14"/>
  <c r="G13"/>
  <c r="G12"/>
  <c r="G11"/>
  <c r="G10"/>
  <c r="G9"/>
  <c r="G8"/>
  <c r="G7"/>
  <c r="G6"/>
  <c r="G5"/>
  <c r="G4"/>
  <c r="G3"/>
  <c r="F3"/>
  <c r="D3"/>
  <c r="C3"/>
  <c r="B3"/>
  <c r="A1"/>
  <c r="G3" i="20"/>
  <c r="F3"/>
  <c r="D3"/>
  <c r="C3"/>
  <c r="B3"/>
  <c r="G17" i="19"/>
  <c r="G3"/>
  <c r="F3"/>
  <c r="E3"/>
  <c r="D3"/>
  <c r="B3"/>
  <c r="A1"/>
  <c r="G3" i="18"/>
  <c r="F3"/>
  <c r="E3"/>
  <c r="D3"/>
  <c r="C3"/>
  <c r="B3"/>
  <c r="A1"/>
  <c r="G17" i="17"/>
  <c r="F17"/>
  <c r="E17"/>
  <c r="C17"/>
  <c r="G16"/>
  <c r="C16"/>
  <c r="G15"/>
  <c r="C15"/>
  <c r="G14"/>
  <c r="C14"/>
  <c r="G13"/>
  <c r="G12"/>
  <c r="G11"/>
  <c r="G10"/>
  <c r="C9"/>
  <c r="B9"/>
  <c r="C8"/>
  <c r="B8"/>
  <c r="G5"/>
  <c r="G4"/>
  <c r="C4"/>
  <c r="G3"/>
  <c r="F3"/>
  <c r="E3"/>
  <c r="D3"/>
  <c r="C3"/>
  <c r="B3"/>
  <c r="A1"/>
  <c r="G3" i="16"/>
  <c r="F3"/>
  <c r="E3"/>
  <c r="D3"/>
  <c r="C3"/>
  <c r="B3"/>
  <c r="A1"/>
  <c r="G3" i="15"/>
  <c r="F3"/>
  <c r="B3"/>
  <c r="A1"/>
  <c r="G3" i="14"/>
  <c r="F3"/>
  <c r="E3"/>
  <c r="D3"/>
  <c r="C3"/>
  <c r="B3"/>
  <c r="A1"/>
  <c r="G3" i="13"/>
  <c r="F3"/>
  <c r="E3"/>
  <c r="D3"/>
  <c r="C3"/>
  <c r="B3"/>
  <c r="A1"/>
  <c r="G3" i="12"/>
  <c r="E3"/>
  <c r="D3"/>
  <c r="C3"/>
  <c r="B3"/>
  <c r="A1"/>
  <c r="D17" i="11"/>
  <c r="D16"/>
  <c r="C8"/>
  <c r="F5"/>
  <c r="C5"/>
  <c r="F4"/>
  <c r="C4"/>
  <c r="G3"/>
  <c r="F3"/>
  <c r="E3"/>
  <c r="D3"/>
  <c r="C3"/>
  <c r="B3"/>
  <c r="A1"/>
  <c r="G17" i="10"/>
  <c r="G16"/>
  <c r="G15"/>
  <c r="G14"/>
  <c r="G13"/>
  <c r="G12"/>
  <c r="G3"/>
  <c r="D3"/>
  <c r="C3"/>
  <c r="B3"/>
  <c r="A1" i="9"/>
  <c r="A1" i="10" s="1"/>
  <c r="G3" i="8"/>
  <c r="F3"/>
  <c r="D3"/>
  <c r="C3"/>
  <c r="D13" i="7"/>
  <c r="D12"/>
  <c r="D11"/>
  <c r="F9"/>
  <c r="D9"/>
  <c r="F8"/>
  <c r="D8"/>
  <c r="B8"/>
  <c r="F6"/>
  <c r="B6"/>
  <c r="F5"/>
  <c r="B5"/>
  <c r="F4"/>
  <c r="D3"/>
  <c r="C3"/>
  <c r="B3"/>
  <c r="A1"/>
  <c r="Q3" i="6"/>
  <c r="P3"/>
  <c r="O3"/>
  <c r="N3"/>
  <c r="M3"/>
  <c r="L3"/>
  <c r="K3"/>
  <c r="J3"/>
  <c r="I3"/>
  <c r="H3"/>
  <c r="G3"/>
  <c r="F3"/>
  <c r="E3"/>
  <c r="D3"/>
  <c r="C3"/>
  <c r="B3"/>
  <c r="Q1" i="4"/>
  <c r="Q1" i="6" s="1"/>
  <c r="Q3" i="5"/>
  <c r="P3"/>
  <c r="O3"/>
  <c r="N3"/>
  <c r="M3"/>
  <c r="L3"/>
  <c r="K3"/>
  <c r="J3"/>
  <c r="I3"/>
  <c r="H3"/>
  <c r="G3"/>
  <c r="F3"/>
  <c r="E3"/>
  <c r="D3"/>
  <c r="C3"/>
  <c r="B3"/>
  <c r="Q1"/>
  <c r="Q3" i="4"/>
  <c r="P3"/>
  <c r="O3"/>
  <c r="N3"/>
  <c r="M3"/>
  <c r="L3"/>
  <c r="K3"/>
  <c r="J3"/>
  <c r="I3"/>
  <c r="H3"/>
  <c r="G3"/>
  <c r="F3"/>
  <c r="E3"/>
  <c r="D3"/>
  <c r="C3"/>
  <c r="B3"/>
  <c r="Q3" i="3"/>
  <c r="P3"/>
  <c r="O3"/>
  <c r="N3"/>
  <c r="M3"/>
  <c r="L3"/>
  <c r="K3"/>
  <c r="J3"/>
  <c r="I3"/>
  <c r="H3"/>
  <c r="G3"/>
  <c r="F3"/>
  <c r="E3"/>
  <c r="D3"/>
  <c r="C3"/>
  <c r="B3"/>
  <c r="Q1"/>
  <c r="Q3" i="2"/>
  <c r="P3"/>
  <c r="O3"/>
  <c r="N3"/>
  <c r="M3"/>
  <c r="L3"/>
  <c r="K3"/>
  <c r="J3"/>
  <c r="I3"/>
  <c r="H3"/>
  <c r="G3"/>
  <c r="F3"/>
  <c r="E3"/>
  <c r="D3"/>
  <c r="C3"/>
  <c r="B3"/>
  <c r="Q1"/>
  <c r="A1" i="20" l="1"/>
  <c r="A1" i="8"/>
</calcChain>
</file>

<file path=xl/sharedStrings.xml><?xml version="1.0" encoding="utf-8"?>
<sst xmlns="http://schemas.openxmlformats.org/spreadsheetml/2006/main" count="837" uniqueCount="255">
  <si>
    <t>BLOCO/SALA</t>
  </si>
  <si>
    <t>Capacidade</t>
  </si>
  <si>
    <t>07 às 08</t>
  </si>
  <si>
    <t>08 às 09</t>
  </si>
  <si>
    <t>09 às 10</t>
  </si>
  <si>
    <t>10 às 11</t>
  </si>
  <si>
    <t>11 às 12</t>
  </si>
  <si>
    <t>12 às 13</t>
  </si>
  <si>
    <t>13 às 14</t>
  </si>
  <si>
    <t>14 às 15</t>
  </si>
  <si>
    <t>15 às 16</t>
  </si>
  <si>
    <t>16 às 17</t>
  </si>
  <si>
    <t>17 às 18</t>
  </si>
  <si>
    <t>18 às 19</t>
  </si>
  <si>
    <t>19 às 20</t>
  </si>
  <si>
    <t>20 às 21</t>
  </si>
  <si>
    <t>21 às 22</t>
  </si>
  <si>
    <t xml:space="preserve">DISCIPLINAS NO IB - SEGUNDA-FEIRA </t>
  </si>
  <si>
    <t>A-306</t>
  </si>
  <si>
    <t>A-403</t>
  </si>
  <si>
    <t>A-502</t>
  </si>
  <si>
    <t>A-503</t>
  </si>
  <si>
    <t>A-509</t>
  </si>
  <si>
    <t>A-515</t>
  </si>
  <si>
    <t>MED</t>
  </si>
  <si>
    <t>A-516</t>
  </si>
  <si>
    <t xml:space="preserve">Bacharelado em Ciências Biológicas </t>
  </si>
  <si>
    <t>Bacharelado em Biomedicina</t>
  </si>
  <si>
    <t>Bacharelado em Enfermagem</t>
  </si>
  <si>
    <t>Bacharelado em Nutrição (Diurno)</t>
  </si>
  <si>
    <t>Bacharelado em Nutrição (Noturno)</t>
  </si>
  <si>
    <t>A-615</t>
  </si>
  <si>
    <t>A-701</t>
  </si>
  <si>
    <t>D-111</t>
  </si>
  <si>
    <t>D-201</t>
  </si>
  <si>
    <t>D-301</t>
  </si>
  <si>
    <t>D-403</t>
  </si>
  <si>
    <t>Gerência Acadêmica/ Direção - IB</t>
  </si>
  <si>
    <t>Contatos: Tel.: 2531-7998</t>
  </si>
  <si>
    <t>E-mail: ib-academico@unirio.br</t>
  </si>
  <si>
    <t>G-101</t>
  </si>
  <si>
    <t>G-107</t>
  </si>
  <si>
    <t>G-111</t>
  </si>
  <si>
    <r>
      <t>DISCIPLINAS NO IB - TERÇA- FEIRA</t>
    </r>
    <r>
      <rPr>
        <sz val="14"/>
        <color indexed="8"/>
        <rFont val="Calibri"/>
        <family val="2"/>
      </rPr>
      <t xml:space="preserve"> </t>
    </r>
  </si>
  <si>
    <t>BLOCO-SALA</t>
  </si>
  <si>
    <t xml:space="preserve">DISCIPLINAS NO IB - QUARTA - FEIRA </t>
  </si>
  <si>
    <t xml:space="preserve">       </t>
  </si>
  <si>
    <r>
      <rPr>
        <sz val="24"/>
        <color indexed="8"/>
        <rFont val="Calibri"/>
        <family val="2"/>
      </rPr>
      <t xml:space="preserve"> </t>
    </r>
    <r>
      <rPr>
        <b/>
        <sz val="24"/>
        <color indexed="8"/>
        <rFont val="Calibri"/>
        <family val="2"/>
      </rPr>
      <t>DISCIPLINAS NO IB - QUINTA - FEIRA</t>
    </r>
    <r>
      <rPr>
        <sz val="24"/>
        <color indexed="8"/>
        <rFont val="Calibri"/>
        <family val="2"/>
      </rPr>
      <t xml:space="preserve"> </t>
    </r>
  </si>
  <si>
    <t>DISCIPLINAS NO IB - SEXTA - FEIRA</t>
  </si>
  <si>
    <t xml:space="preserve"> </t>
  </si>
  <si>
    <r>
      <rPr>
        <b/>
        <sz val="24"/>
        <color indexed="8"/>
        <rFont val="Calibri"/>
        <family val="2"/>
      </rPr>
      <t>DISCIPLINAS NO IB - SÁBADO</t>
    </r>
    <r>
      <rPr>
        <sz val="11"/>
        <color theme="1"/>
        <rFont val="Calibri"/>
        <family val="2"/>
        <scheme val="minor"/>
      </rPr>
      <t xml:space="preserve"> </t>
    </r>
  </si>
  <si>
    <t>SALA A-306 / Capacidade: 70 cart</t>
  </si>
  <si>
    <t>2aF</t>
  </si>
  <si>
    <t>3aF</t>
  </si>
  <si>
    <t>4aF</t>
  </si>
  <si>
    <t>5aF</t>
  </si>
  <si>
    <t>6aF</t>
  </si>
  <si>
    <t>Sábado</t>
  </si>
  <si>
    <t>SALA A-403 / Capacidade: 50 cart</t>
  </si>
  <si>
    <t>SALA A-502 / Capacidade: 14 cart</t>
  </si>
  <si>
    <t>SALA A-503 / Capacidade: 100 cart</t>
  </si>
  <si>
    <t>SALA A-509 / Capacidade: 30 cart</t>
  </si>
  <si>
    <t>SALA A-515 / Capacidade: 45 cart</t>
  </si>
  <si>
    <t>SALA A-516 / Capacidade: 44 cart</t>
  </si>
  <si>
    <t>SALA A-615 / Capacidade: 31 cart</t>
  </si>
  <si>
    <t>SALA A-701 / Capacidade: 86 cart</t>
  </si>
  <si>
    <t>SALA D-111 / Capacidade: 18 cart</t>
  </si>
  <si>
    <t>SALA D-201 / Capacidade: 100 cart</t>
  </si>
  <si>
    <t>SALA D-301 / Capacidade: 80 cart</t>
  </si>
  <si>
    <t>SALA D-403 / Capacidade: 130 cart</t>
  </si>
  <si>
    <t>SALA G-101 / Capacidade: 90 cart</t>
  </si>
  <si>
    <t>SALA G-107 / Capacidade: 80 cart</t>
  </si>
  <si>
    <t>SALA G-111 / Capacidade: 25 cart</t>
  </si>
  <si>
    <t xml:space="preserve">Somente programação diária
</t>
  </si>
  <si>
    <t>Bio</t>
  </si>
  <si>
    <t>Enf</t>
  </si>
  <si>
    <t>Nut</t>
  </si>
  <si>
    <t>Nnut</t>
  </si>
  <si>
    <t>Biomed</t>
  </si>
  <si>
    <t>bio</t>
  </si>
  <si>
    <t>Bacharelado em Medicina</t>
  </si>
  <si>
    <t>01P8D47  CIÊNCIAS E CONEXÕES INTERDISCIPLI NARES            PPGENFBIO (30)</t>
  </si>
  <si>
    <t>SGB0051 MOD- FUNDAMENTOS BIOL E BASES MORF. DA MEDICINA        MED01
(80/85)</t>
  </si>
  <si>
    <t>07h às 08h</t>
  </si>
  <si>
    <t>08h às 09h</t>
  </si>
  <si>
    <t>09h às 10h</t>
  </si>
  <si>
    <t>10h às 11h</t>
  </si>
  <si>
    <t>11h às 12h</t>
  </si>
  <si>
    <t>12h às 13h</t>
  </si>
  <si>
    <t>13h às 14h</t>
  </si>
  <si>
    <t>14h às 15h</t>
  </si>
  <si>
    <t>15h às 16h</t>
  </si>
  <si>
    <t>16h às 17h</t>
  </si>
  <si>
    <t>17h às 18h</t>
  </si>
  <si>
    <t>18h às 19h</t>
  </si>
  <si>
    <t>19h às 20h</t>
  </si>
  <si>
    <t>20h às 21h</t>
  </si>
  <si>
    <t>21h às 22h</t>
  </si>
  <si>
    <t xml:space="preserve">SMG0092 TOXICOLOGIA CLÍNICA E OCUPACIONAL MED04 (0/30)       Márcia </t>
  </si>
  <si>
    <t xml:space="preserve">CFF0025
FISIOLOGIA
Enf2 (0/60) 
Arlene               Marcus
</t>
  </si>
  <si>
    <t>CFF0025
FISIOLOGIA
Enf2 (0/60)</t>
  </si>
  <si>
    <t>SCM0030 BIOLOGIA MOLECULAR II Biomed          (0/10)</t>
  </si>
  <si>
    <t>SCM0035
GENÉTICA
LB (00/15)
Kênia</t>
  </si>
  <si>
    <r>
      <t xml:space="preserve">TME0017
</t>
    </r>
    <r>
      <rPr>
        <sz val="16"/>
        <color theme="1"/>
        <rFont val="Franklin Gothic Medium Cond"/>
        <family val="2"/>
      </rPr>
      <t xml:space="preserve">COMPLEMENTOS </t>
    </r>
    <r>
      <rPr>
        <sz val="20"/>
        <color theme="1"/>
        <rFont val="Franklin Gothic Medium Cond"/>
        <family val="2"/>
      </rPr>
      <t>DE      MATEMÁTICA II
Biomed (0/35)
Dante</t>
    </r>
  </si>
  <si>
    <t xml:space="preserve">SMP0024 PATOLOGIA GERAL                   Biomed (0/35)                   Ana Patrícia            Cesar                       Patrícia       </t>
  </si>
  <si>
    <t xml:space="preserve">SSC0053 EPIDEMIOLOGIA APLICADA À NUTRIÇÃO        Nut4 (0/57)     Cristiane </t>
  </si>
  <si>
    <t xml:space="preserve">SNA0050
DEONTOLOGIA
NNut1            (3/38)
Renata </t>
  </si>
  <si>
    <t>CFB0009 BIOQUÍMICA      Enf1 (3/65)                 Jaime</t>
  </si>
  <si>
    <t>SBQ0001                 TÓP AV  BIOCIÊN    Biomed (4/100)</t>
  </si>
  <si>
    <t>SBQ0028
MOD- SISTEMA DIGESTÓRIO MED02
(80/85)</t>
  </si>
  <si>
    <t>SCF0001
BIOQUÍMICA I
Bio (14/42)         Biomed   (40/40)           LCB (10/18) 
Pedro Castilho</t>
  </si>
  <si>
    <t xml:space="preserve">SCF0001
BIOQUÍMICA I
Biomed
(40/40)
Pedro Castilho
</t>
  </si>
  <si>
    <t>SCF0001
BIOQUÍMICA I
Bio (14/42)          LCB (10/18) 
Pedro Castilho</t>
  </si>
  <si>
    <t xml:space="preserve">SCF0011
BIOQUÍMICA II
Biomed (32/40)
Claúdia          Cardoso
 </t>
  </si>
  <si>
    <t xml:space="preserve">SCF0011
BIOQUÍMICA II
Biomed (32/40)
Claúdia Cardoso
 </t>
  </si>
  <si>
    <t>SCF0017
INTRODUÇÃO À BIOQUÍMICA Nnut1 (7/40)              LB (9/18)            Rafael Braga</t>
  </si>
  <si>
    <t>SCF0018
BIOQUÍMICA
Nnut3
(13/30)
Rafael Braga</t>
  </si>
  <si>
    <t>SCF0018
BIOQUÍMICA 
Nut3 (47/57)
Paulo Marcellini</t>
  </si>
  <si>
    <t>SCF0017
INTRODUÇÃO À BIOQUÍMICA   Nut1 (17/17)
Jefferson</t>
  </si>
  <si>
    <t>SCF0021
TOXICOLOGIA
Biomed
(15/35)
Márcia Sarpa</t>
  </si>
  <si>
    <t>CFF0025
FISIOLOGIA   Enf2
 (56/60)
Arlene              Marcus</t>
  </si>
  <si>
    <r>
      <t xml:space="preserve">CFF0026
</t>
    </r>
    <r>
      <rPr>
        <sz val="18"/>
        <color theme="1"/>
        <rFont val="Franklin Gothic Medium Cond"/>
        <family val="2"/>
      </rPr>
      <t>FARMACOLOGIA</t>
    </r>
    <r>
      <rPr>
        <sz val="20"/>
        <color theme="1"/>
        <rFont val="Franklin Gothic Medium Cond"/>
        <family val="2"/>
      </rPr>
      <t xml:space="preserve">
Enf3 (60/60)
Thaiana</t>
    </r>
  </si>
  <si>
    <t xml:space="preserve">SCF0002
BIOFÍSICA
bio (22/42)          LCB (18/18)
Ivan                   Jorge Saad         Luiz Fernando    </t>
  </si>
  <si>
    <t>SCF0003
FISIOLOGIA I (Geral)                    LB (4/18)
Solange</t>
  </si>
  <si>
    <t>SCF0004
FISIOLOGIA II (HUMANA)
bio (11/42)
Bruno Dalcin</t>
  </si>
  <si>
    <t>SCF0006
RADIOBIOLOGIA
biomed (16/35)
Adenilson</t>
  </si>
  <si>
    <t>TME0017
COMPLEMENTOS DE      MATEMÁTICA II
Biomed (7/35)
Dante</t>
  </si>
  <si>
    <t>SCF0004
FISIOLOGIA II (HUMANA)
biomed (11/35)
Bruno Dalcin</t>
  </si>
  <si>
    <t>SCF0007 FISIOLOGIA I (Geral)            Biomed (15/25)       Cristiane</t>
  </si>
  <si>
    <r>
      <t xml:space="preserve">SCF0009
</t>
    </r>
    <r>
      <rPr>
        <sz val="16"/>
        <color theme="1"/>
        <rFont val="Franklin Gothic Medium Cond"/>
        <family val="2"/>
      </rPr>
      <t>FARMACOLOGIA I</t>
    </r>
    <r>
      <rPr>
        <sz val="20"/>
        <color theme="1"/>
        <rFont val="Franklin Gothic Medium Cond"/>
        <family val="2"/>
      </rPr>
      <t xml:space="preserve"> Biomed  (25/35)
    Guilherme   Monique      Pedro       Thaiana</t>
    </r>
  </si>
  <si>
    <r>
      <t xml:space="preserve">SCF0010
</t>
    </r>
    <r>
      <rPr>
        <sz val="18"/>
        <color theme="1"/>
        <rFont val="Franklin Gothic Medium Cond"/>
        <family val="2"/>
      </rPr>
      <t xml:space="preserve">FARMACOLOGIA   </t>
    </r>
    <r>
      <rPr>
        <sz val="20"/>
        <color theme="1"/>
        <rFont val="Franklin Gothic Medium Cond"/>
        <family val="2"/>
      </rPr>
      <t xml:space="preserve">      II
Biomed (14/35)
Guilherme      Monique          Pedro               Thaiana    
</t>
    </r>
  </si>
  <si>
    <r>
      <t xml:space="preserve">SCF0010          </t>
    </r>
    <r>
      <rPr>
        <sz val="18"/>
        <color theme="1"/>
        <rFont val="Franklin Gothic Medium Cond"/>
        <family val="2"/>
      </rPr>
      <t xml:space="preserve">FARMACOLOGIA                                 </t>
    </r>
    <r>
      <rPr>
        <sz val="20"/>
        <color theme="1"/>
        <rFont val="Franklin Gothic Medium Cond"/>
        <family val="2"/>
      </rPr>
      <t xml:space="preserve"> II                            biomed (14/35)               Guilherme  Monique                           Pedro         Thaiana</t>
    </r>
  </si>
  <si>
    <t xml:space="preserve">SCF0013
BIOFÍSICA
Biomed (25/35)
Ana Maria       Ivan                   Jorge </t>
  </si>
  <si>
    <r>
      <t xml:space="preserve">SCF0019
</t>
    </r>
    <r>
      <rPr>
        <sz val="18"/>
        <color theme="1"/>
        <rFont val="Franklin Gothic Medium Cond"/>
        <family val="2"/>
      </rPr>
      <t xml:space="preserve">FARMACOLOGIA </t>
    </r>
    <r>
      <rPr>
        <sz val="20"/>
        <color theme="1"/>
        <rFont val="Franklin Gothic Medium Cond"/>
        <family val="2"/>
      </rPr>
      <t xml:space="preserve"> I
MED04 
(72/85)
 Guilherme      Monique           Pedro             Thaiana</t>
    </r>
  </si>
  <si>
    <t>SCF0050
BIOFÍSICA
AVA (15/18)
Patricia Costa</t>
  </si>
  <si>
    <t>SCF0050
BIOFÍSICA
AVA Nnut1     (8/43)
Patricia Costa</t>
  </si>
  <si>
    <t xml:space="preserve">SCF0050
BIOFÍSICA
Nut1 (9/15) 
Ana Maria
Ivan Coelho Jorge                   Luis Fernando
</t>
  </si>
  <si>
    <r>
      <t xml:space="preserve">SCF0051
</t>
    </r>
    <r>
      <rPr>
        <sz val="18"/>
        <color theme="1"/>
        <rFont val="Franklin Gothic Medium Cond"/>
        <family val="2"/>
      </rPr>
      <t>FARMACOLOGIA</t>
    </r>
    <r>
      <rPr>
        <sz val="20"/>
        <color theme="1"/>
        <rFont val="Franklin Gothic Medium Cond"/>
        <family val="2"/>
      </rPr>
      <t xml:space="preserve">
Nnut7 (8/30)
Pedro</t>
    </r>
  </si>
  <si>
    <r>
      <t xml:space="preserve">SCF0051 
</t>
    </r>
    <r>
      <rPr>
        <sz val="18"/>
        <color theme="1"/>
        <rFont val="Franklin Gothic Medium Cond"/>
        <family val="2"/>
      </rPr>
      <t xml:space="preserve">FARMACOLOGIA </t>
    </r>
    <r>
      <rPr>
        <sz val="20"/>
        <color theme="1"/>
        <rFont val="Franklin Gothic Medium Cond"/>
        <family val="2"/>
      </rPr>
      <t xml:space="preserve">
Nut5   
(36/57)                      Guilherme       Monique         Pedro          Thaiana</t>
    </r>
  </si>
  <si>
    <t>SCF0052
FISIOLOGIA HUMANA
Nnut3
(17/30)
Solange</t>
  </si>
  <si>
    <t>SCF0052
FISIOLOGIA HUMANA         Nut2 (49/57)                Eliane</t>
  </si>
  <si>
    <t>SCF0052
FISIOLOGIA HUMANA         Nut2 (49/57)
Eliane</t>
  </si>
  <si>
    <t xml:space="preserve">SCF0054
MOD- SISTEMA CARDIORESPIRATÓRIO
MED01 (2/85)
 </t>
  </si>
  <si>
    <t xml:space="preserve">
SCF0054
MOD- SISTEMA CARDIORESPIRA-TÓRIO
MED01 (2/85)
 </t>
  </si>
  <si>
    <t>SCF0055
MOD-SISTEMA URINÁRIO          MED01 (2/85)</t>
  </si>
  <si>
    <t>SCF0056 MOD- SISTEMA ENDÓCRINO- REPRODUTOR
MED02
(79/85)</t>
  </si>
  <si>
    <t>SCF0057
FARMACOLOGIA  II
MED05 (72/85)     Lacerda         Guilherme              Monique           Pedro                Thaiana</t>
  </si>
  <si>
    <r>
      <t xml:space="preserve">SCF0057
FARMACOLOGIA II
</t>
    </r>
    <r>
      <rPr>
        <b/>
        <sz val="20"/>
        <color theme="1"/>
        <rFont val="Franklin Gothic Medium Cond"/>
        <family val="2"/>
      </rPr>
      <t xml:space="preserve">Atividade II </t>
    </r>
    <r>
      <rPr>
        <sz val="20"/>
        <color theme="1"/>
        <rFont val="Franklin Gothic Medium Cond"/>
        <family val="2"/>
      </rPr>
      <t xml:space="preserve">       MED05 (72/85)             Lacerda      Guilherme        Monique       Pedro           </t>
    </r>
  </si>
  <si>
    <r>
      <t xml:space="preserve">SCF0057
FARMACOLOGIA II
</t>
    </r>
    <r>
      <rPr>
        <b/>
        <sz val="20"/>
        <color theme="1"/>
        <rFont val="Franklin Gothic Medium Cond"/>
        <family val="2"/>
      </rPr>
      <t xml:space="preserve">Atividade I </t>
    </r>
    <r>
      <rPr>
        <sz val="20"/>
        <color theme="1"/>
        <rFont val="Franklin Gothic Medium Cond"/>
        <family val="2"/>
      </rPr>
      <t xml:space="preserve">       MED05 (72/85)             Lacerda      Guilherme        Monique       Pedro           </t>
    </r>
  </si>
  <si>
    <t>CMH0036
HISTOLOGIA              Enf1 (2/80)
Sílvia</t>
  </si>
  <si>
    <t>CMH0036
HISTOLOGIA
Enf1 (2/80) 
Silvia</t>
  </si>
  <si>
    <t>SCM0001
CITOLOGIA
bio (9/42)          LCB ( 2/03)        biomed (6/40)</t>
  </si>
  <si>
    <t xml:space="preserve">SCM0002
HISTOLOGIA I
bio (25/42)              LCB (14/18)            biomed (30/35)
Eli                          Pedro </t>
  </si>
  <si>
    <r>
      <t xml:space="preserve">SCM0003
HISTOLOGIA  II -  ANATOMIA  </t>
    </r>
    <r>
      <rPr>
        <sz val="18"/>
        <color theme="1"/>
        <rFont val="Franklin Gothic Medium Cond"/>
        <family val="2"/>
      </rPr>
      <t>MICROSCÓPICA</t>
    </r>
    <r>
      <rPr>
        <sz val="20"/>
        <color theme="1"/>
        <rFont val="Franklin Gothic Medium Cond"/>
        <family val="2"/>
      </rPr>
      <t xml:space="preserve">
biomed (26/35)
Eli</t>
    </r>
  </si>
  <si>
    <t>SCM0005
EMBRIOLOGIA
bio (6/42)         LCB (2/03)       biomed (4/40)        Silvia Côrtes</t>
  </si>
  <si>
    <t>SCM0005
EMBRIOLOGIA
LB (11/18)
Priscila Guedes</t>
  </si>
  <si>
    <t xml:space="preserve">SCM0011  ANATOMIA    Biomed (17/40) CMA0005
ANATOMIA
Enf1
(2/70)
Ulisses
</t>
  </si>
  <si>
    <r>
      <rPr>
        <sz val="20"/>
        <color theme="1"/>
        <rFont val="Franklin Gothic Medium Cond"/>
        <family val="2"/>
      </rPr>
      <t>SCM0011        ANATOMIA       biomed (17/40)  CMA0005      ANATOMIA      Enf1 (2/70)
Ulisses</t>
    </r>
    <r>
      <rPr>
        <sz val="20"/>
        <color rgb="FFFF0000"/>
        <rFont val="Franklin Gothic Medium Cond"/>
        <family val="2"/>
      </rPr>
      <t xml:space="preserve">
</t>
    </r>
  </si>
  <si>
    <t>SCM0050
ANATOMIA
Nnut1 (1/37)
Ulisses</t>
  </si>
  <si>
    <t>SCM0004 ANATOMIA HUMAMA          LCB  (9/18)          bio (7/10)            SCM0050 ANATOMIA     Nut1  
(3/15)
Marco               Ulisses</t>
  </si>
  <si>
    <r>
      <t xml:space="preserve">SCM0051
CITOLOGIA, HISTOLOGIA E ANATOMIA </t>
    </r>
    <r>
      <rPr>
        <sz val="16"/>
        <color theme="1"/>
        <rFont val="Franklin Gothic Medium Cond"/>
        <family val="2"/>
      </rPr>
      <t>MICROSCÓPICA</t>
    </r>
    <r>
      <rPr>
        <sz val="20"/>
        <color theme="1"/>
        <rFont val="Franklin Gothic Medium Cond"/>
        <family val="2"/>
      </rPr>
      <t xml:space="preserve"> LB (5/18)                  Nnut1 (5/36)                 Thaís</t>
    </r>
  </si>
  <si>
    <r>
      <t xml:space="preserve">SCM0051 </t>
    </r>
    <r>
      <rPr>
        <sz val="14"/>
        <color theme="1"/>
        <rFont val="Franklin Gothic Medium Cond"/>
        <family val="2"/>
      </rPr>
      <t xml:space="preserve">CITOLOGIA, HISTOLOGIA E ANATOMIA MICROSCÓPICA Nnut1      (5/36)   </t>
    </r>
  </si>
  <si>
    <r>
      <t xml:space="preserve">SCM0051
CITOLOGIA, HISTOLOGIA E ANATOMIA </t>
    </r>
    <r>
      <rPr>
        <sz val="16"/>
        <color theme="1"/>
        <rFont val="Franklin Gothic Medium Cond"/>
        <family val="2"/>
      </rPr>
      <t>MICROSCÓPICA</t>
    </r>
    <r>
      <rPr>
        <sz val="20"/>
        <color theme="1"/>
        <rFont val="Franklin Gothic Medium Cond"/>
        <family val="2"/>
      </rPr>
      <t xml:space="preserve">
Nut1
(4/57)
Silvia </t>
    </r>
  </si>
  <si>
    <t>SCM0052        EMBRIOLOGIA       Nnut2 (23/30)                Silvia</t>
  </si>
  <si>
    <t>SCM0052        EMBRIOLOGIA      Nut1 (5/57) Priscila</t>
  </si>
  <si>
    <t xml:space="preserve">SCM0053       MOD-SISTEMA LOCOMOTOR
MED01 (2/85)
 </t>
  </si>
  <si>
    <t>SCM0054 MOD- SISTEMA NERVOSO SENTIDOS ESPECIAIS TEGUMENTAR MED02       (79/85)</t>
  </si>
  <si>
    <t>SCM0054        MOD- SISTEMA NERVOSO SENT. ESP. E TEGUMENTAR
MED02 (79/85)</t>
  </si>
  <si>
    <t>SCM0055 MOD- SIST HEMATO MED02 (76/85)</t>
  </si>
  <si>
    <t>SCM0055     MOD- SIST HEMATOPOIÉTICO MED02       (76/85)</t>
  </si>
  <si>
    <r>
      <t xml:space="preserve">SCM0055 MOD- SISTEMA </t>
    </r>
    <r>
      <rPr>
        <sz val="16"/>
        <color theme="1"/>
        <rFont val="Franklin Gothic Medium Cond"/>
        <family val="2"/>
      </rPr>
      <t>HEMATOPOIÉTICO</t>
    </r>
    <r>
      <rPr>
        <sz val="20"/>
        <color theme="1"/>
        <rFont val="Franklin Gothic Medium Cond"/>
        <family val="2"/>
      </rPr>
      <t xml:space="preserve"> </t>
    </r>
    <r>
      <rPr>
        <sz val="16"/>
        <color theme="1"/>
        <rFont val="Franklin Gothic Medium Cond"/>
        <family val="2"/>
      </rPr>
      <t>E IMUNOLÓGICO</t>
    </r>
    <r>
      <rPr>
        <sz val="20"/>
        <color theme="1"/>
        <rFont val="Franklin Gothic Medium Cond"/>
        <family val="2"/>
      </rPr>
      <t xml:space="preserve"> MED02 (76/85)</t>
    </r>
  </si>
  <si>
    <t xml:space="preserve">CMG0029
GENÉTICA E EVOLUÇÃO
Enf2
(50/60)
Sonia </t>
  </si>
  <si>
    <t>SCM0006
GENETICA GERAL
Biomed   (43/45)             bio (0/42)           LCB (9/18)
Ana Teresa</t>
  </si>
  <si>
    <t>SCM0006
GENETICA GERAL
Biomed (43/45)                bio (0/42)             LCB (9/18)
Ana Teresa</t>
  </si>
  <si>
    <t>SCM0009
GENETICA HUMANA
biomed (04/04)   
Carmen Lúcia</t>
  </si>
  <si>
    <t>SCM0010       BIOLOGIA MOLECULAR       LB (3/15)      Joelma</t>
  </si>
  <si>
    <r>
      <t xml:space="preserve">SCM0029
BIOlOGIA MOLECULAR I     
bio (0/42)              LCB (2/18)            </t>
    </r>
    <r>
      <rPr>
        <sz val="16"/>
        <color theme="1"/>
        <rFont val="Franklin Gothic Medium Cond"/>
        <family val="2"/>
      </rPr>
      <t>biomed</t>
    </r>
    <r>
      <rPr>
        <sz val="20"/>
        <color theme="1"/>
        <rFont val="Franklin Gothic Medium Cond"/>
        <family val="2"/>
      </rPr>
      <t xml:space="preserve"> (34/45)   Carlos Fernando</t>
    </r>
  </si>
  <si>
    <t>SGB0050         GENÉTICA APLICADA À NUTRIÇÃO        Nnut3  (12/30)             Kenia</t>
  </si>
  <si>
    <t>SGB0050
GENÉTICA APLICADA À NUTRIÇÃO
Nut2
(40/57) 
Kênia</t>
  </si>
  <si>
    <t>SGB0051 MOD- FUNDAMENTOS BIOL E BASES MORF. DA MEDICINA        MED01
(2/85)</t>
  </si>
  <si>
    <t>SGB0051 MOD- FUNDAMENTOS BIOL E BASES MORF. DA MEDICINA MED01
(2/85)</t>
  </si>
  <si>
    <r>
      <t xml:space="preserve">MPM0011
</t>
    </r>
    <r>
      <rPr>
        <sz val="16"/>
        <color theme="1"/>
        <rFont val="Franklin Gothic Medium Cond"/>
        <family val="2"/>
      </rPr>
      <t>MICROBIOLOGIA</t>
    </r>
    <r>
      <rPr>
        <sz val="20"/>
        <color theme="1"/>
        <rFont val="Franklin Gothic Medium Cond"/>
        <family val="2"/>
      </rPr>
      <t xml:space="preserve">
Enf2
(60/60)
Marco Aurélio</t>
    </r>
  </si>
  <si>
    <r>
      <t xml:space="preserve">MPM0011
</t>
    </r>
    <r>
      <rPr>
        <sz val="16"/>
        <color theme="1"/>
        <rFont val="Franklin Gothic Medium Cond"/>
        <family val="2"/>
      </rPr>
      <t>MICROBIOLOGIA</t>
    </r>
    <r>
      <rPr>
        <sz val="20"/>
        <color theme="1"/>
        <rFont val="Franklin Gothic Medium Cond"/>
        <family val="2"/>
      </rPr>
      <t xml:space="preserve">
Enf2 (60/60)            Carmen
Marco Aurélio</t>
    </r>
  </si>
  <si>
    <r>
      <t xml:space="preserve">
MPP0027
</t>
    </r>
    <r>
      <rPr>
        <sz val="18"/>
        <color theme="1"/>
        <rFont val="Franklin Gothic Medium Cond"/>
        <family val="2"/>
      </rPr>
      <t>PARASITOLOGIA</t>
    </r>
    <r>
      <rPr>
        <sz val="20"/>
        <color theme="1"/>
        <rFont val="Franklin Gothic Medium Cond"/>
        <family val="2"/>
      </rPr>
      <t xml:space="preserve">
Enf2
(52/60)           Maria do     Carmo
</t>
    </r>
  </si>
  <si>
    <t>SCM0029
BIOLOGIA MOLECULAR I 
bio (0/42)          LCB (2/18)            biomed (34/45)   Carlos Fernando</t>
  </si>
  <si>
    <t>MPP0028
PATOLOLOGIA GERAL
Enf3 (47/60)
Lio Moreira</t>
  </si>
  <si>
    <t xml:space="preserve">SMP0021     PARASITOLOGIA   bio                 (2/15)      </t>
  </si>
  <si>
    <t>MPI0006
IMUNOLOGIA
Enf2 (80/80)
SMP0022            IMUNOLOGIA     Bio (15/15)              LCB (3/03)                                 Vera</t>
  </si>
  <si>
    <t xml:space="preserve">SMP0025
IMUNOLOGIA
Biomed
(19/35)
Rosa                       
</t>
  </si>
  <si>
    <t>SMP0025
IMUNOLOGIA
Biomed
(19/35)
Rosa</t>
  </si>
  <si>
    <r>
      <t xml:space="preserve">SMP0026
</t>
    </r>
    <r>
      <rPr>
        <sz val="16"/>
        <color theme="1"/>
        <rFont val="Franklin Gothic Medium Cond"/>
        <family val="2"/>
      </rPr>
      <t xml:space="preserve">MICROBIOLOGIA </t>
    </r>
    <r>
      <rPr>
        <sz val="20"/>
        <color theme="1"/>
        <rFont val="Franklin Gothic Medium Cond"/>
        <family val="2"/>
      </rPr>
      <t xml:space="preserve">
Biomed (27/35)
Agostinho</t>
    </r>
  </si>
  <si>
    <r>
      <t xml:space="preserve">SMP0026
</t>
    </r>
    <r>
      <rPr>
        <sz val="16"/>
        <color theme="1"/>
        <rFont val="Franklin Gothic Medium Cond"/>
        <family val="2"/>
      </rPr>
      <t>MICROBIOLOGIA</t>
    </r>
    <r>
      <rPr>
        <sz val="20"/>
        <color theme="1"/>
        <rFont val="Franklin Gothic Medium Cond"/>
        <family val="2"/>
      </rPr>
      <t xml:space="preserve">
Biomed           (27/35) 
Agostinho        
</t>
    </r>
  </si>
  <si>
    <t>SMP0050               IMUNOLOGIA                      Nnut3 (18/30)               Landi</t>
  </si>
  <si>
    <t>SMP0050
IMUNOLOGIA       Nut2 (57/57)
Landi</t>
  </si>
  <si>
    <r>
      <t xml:space="preserve">SMP0051 </t>
    </r>
    <r>
      <rPr>
        <sz val="16"/>
        <color theme="1"/>
        <rFont val="Franklin Gothic Medium Cond"/>
        <family val="2"/>
      </rPr>
      <t xml:space="preserve">MICROBIOLOGIA   </t>
    </r>
    <r>
      <rPr>
        <sz val="20"/>
        <color theme="1"/>
        <rFont val="Franklin Gothic Medium Cond"/>
        <family val="2"/>
      </rPr>
      <t>Nnut2  (29/30)                        Rubens</t>
    </r>
  </si>
  <si>
    <r>
      <t xml:space="preserve">SMP0051               </t>
    </r>
    <r>
      <rPr>
        <sz val="16"/>
        <color theme="1"/>
        <rFont val="Franklin Gothic Medium Cond"/>
        <family val="2"/>
      </rPr>
      <t xml:space="preserve">MICROBIOLOGIA </t>
    </r>
    <r>
      <rPr>
        <sz val="20"/>
        <color theme="1"/>
        <rFont val="Franklin Gothic Medium Cond"/>
        <family val="2"/>
      </rPr>
      <t>Nnut2 (29/30)                         Rubens</t>
    </r>
  </si>
  <si>
    <r>
      <t xml:space="preserve">SMP0051
</t>
    </r>
    <r>
      <rPr>
        <sz val="16"/>
        <color theme="1"/>
        <rFont val="Franklin Gothic Medium Cond"/>
        <family val="2"/>
      </rPr>
      <t>MICROBIOLOGIA</t>
    </r>
    <r>
      <rPr>
        <sz val="20"/>
        <color theme="1"/>
        <rFont val="Franklin Gothic Medium Cond"/>
        <family val="2"/>
      </rPr>
      <t xml:space="preserve">
Nut2
(48/57)
Carmen            Renato</t>
    </r>
  </si>
  <si>
    <r>
      <t xml:space="preserve">SMP0051 
</t>
    </r>
    <r>
      <rPr>
        <sz val="16"/>
        <color theme="1"/>
        <rFont val="Franklin Gothic Medium Cond"/>
        <family val="2"/>
      </rPr>
      <t>MICROBIOLOGIA</t>
    </r>
    <r>
      <rPr>
        <sz val="20"/>
        <color theme="1"/>
        <rFont val="Franklin Gothic Medium Cond"/>
        <family val="2"/>
      </rPr>
      <t xml:space="preserve">
Nut2 (48/57)
Renato
Carmen </t>
    </r>
  </si>
  <si>
    <t>SMP0052
PARASITOLOGIA
Nnut4 (14/30)
Jairo</t>
  </si>
  <si>
    <t>SMP0052
PARASITOLOGIA
Nut2 (41/57)
Valéria</t>
  </si>
  <si>
    <t xml:space="preserve">SMP0053        PATOLOGIA GERAL             Nnut4  (17/30)                                                 Lio       </t>
  </si>
  <si>
    <t>SMP0053
PATOLOLOGIA  GERAL
Nut3 (50/57)       
 Lio Moreira</t>
  </si>
  <si>
    <t>SMP0055 MOD.  REL. PARASITO HOSPEDEIRO MED03          (64/85)
Claudia</t>
  </si>
  <si>
    <t>SMP0054 
MOD- PROCESSOS PATOLÓGICOS GERAIS              MED03 (66/85)
Ana Patrícia            Cesar</t>
  </si>
  <si>
    <t>SMP0055 MOD.  REL. PARASITO HOSPEDEIRO MED03          (64/85)
Carmen</t>
  </si>
  <si>
    <r>
      <t xml:space="preserve">
SMP0056     MOD- AGRESSÃO E DEFESA DO ORG.: </t>
    </r>
    <r>
      <rPr>
        <sz val="18"/>
        <color theme="1"/>
        <rFont val="Franklin Gothic Medium Cond"/>
        <family val="2"/>
      </rPr>
      <t>PROCESSOS IMUNOLÓGICOS</t>
    </r>
    <r>
      <rPr>
        <sz val="20"/>
        <color theme="1"/>
        <rFont val="Franklin Gothic Medium Cond"/>
        <family val="2"/>
      </rPr>
      <t xml:space="preserve"> MED03 (72/85)            Cleonice          Rosa</t>
    </r>
  </si>
  <si>
    <t>SMP0056         MOD- AGRESSÃO E DEFESA DO ORG.: PROCESSOS IMUNOLÓGICOS MED03 (76/85)</t>
  </si>
  <si>
    <t>SMP0057 PRÁTICAS INTEGRADORAS III
MED03
(67/85)
Claudia Lessa</t>
  </si>
  <si>
    <t>SCS0027 SOCIOLOGIA Enf1 (2/65)            Leandro</t>
  </si>
  <si>
    <t xml:space="preserve">SSC0016 EPIDEMIOLOGIA Biomed  (9/35) Glória  </t>
  </si>
  <si>
    <t>SSC0042 PSICOLOGIA APLICADA À SAÚDE                   Enf1 (1/60)      Lizete</t>
  </si>
  <si>
    <t>SSC0050
COMUNICAÇÃO   E SAÚDE
Nnut1
(5/38)
Mariana Leal</t>
  </si>
  <si>
    <t>LCB/LB</t>
  </si>
  <si>
    <t>Licenciatura em Ciências Biológicas Integral/Not</t>
  </si>
  <si>
    <t>SSC0051
ECONOMIA DA SAÚDE           Nnut2 
(24/30)
Leandro</t>
  </si>
  <si>
    <t>SSC0051 ECONOMIA DA SAÚDE
Nut4 (40/57)
Leandro</t>
  </si>
  <si>
    <t>SSC0052
SOCIOLOGIA DA  SAUDE
Nnut7 (1/30)
Leandro</t>
  </si>
  <si>
    <t>SSC0054
PSICOLOGIA APLICADA À SAÚDE
Nnut4
(16/30)
Tania</t>
  </si>
  <si>
    <t xml:space="preserve">SSC0054         PSICOLOGIA APLICADA À SAÚDE               Nut6 (15/57)            Lizete         </t>
  </si>
  <si>
    <t>SSC0060         ESPORTE E SAÚDE   biomed (15/15)    Ricardo Felipe</t>
  </si>
  <si>
    <t>SSC0061 DIABETES MELITO
Biomed (15/15)
Ricardo Felipe</t>
  </si>
  <si>
    <t>SSC0062 SEMINÁRIOS EM CIÊNCIAS APLICADAS À SAÚDE        biomed (7/10)</t>
  </si>
  <si>
    <r>
      <t xml:space="preserve">SEP0002 </t>
    </r>
    <r>
      <rPr>
        <sz val="18"/>
        <color theme="1"/>
        <rFont val="Franklin Gothic Medium Cond"/>
        <family val="2"/>
      </rPr>
      <t>TÓPICOS ESPECIAIS EM VIGILÂNCIA SANITÁRIA      (16/24) Bianca</t>
    </r>
  </si>
  <si>
    <t xml:space="preserve">SMG0104
Práticas em Saúde 
MED01 (2/85)      
</t>
  </si>
  <si>
    <t xml:space="preserve">SMG0107 PRATICAS EM SAÚDE II     MED02 (80/85) </t>
  </si>
  <si>
    <r>
      <t xml:space="preserve">SSC0053 </t>
    </r>
    <r>
      <rPr>
        <sz val="14"/>
        <color theme="1"/>
        <rFont val="Franklin Gothic Medium Cond"/>
        <family val="2"/>
      </rPr>
      <t xml:space="preserve">EPIDEMIOLOGOGIA </t>
    </r>
    <r>
      <rPr>
        <sz val="20"/>
        <color theme="1"/>
        <rFont val="Franklin Gothic Medium Cond"/>
        <family val="2"/>
      </rPr>
      <t>APLICADA À NUTRIÇÃO                Nnut7 (8/31)     Cristiane               Rodolfo</t>
    </r>
  </si>
  <si>
    <r>
      <rPr>
        <sz val="20"/>
        <color theme="1"/>
        <rFont val="Franklin Gothic Medium Cond"/>
        <family val="2"/>
      </rPr>
      <t>SSC0057</t>
    </r>
    <r>
      <rPr>
        <sz val="18"/>
        <color theme="1"/>
        <rFont val="Franklin Gothic Medium Cond"/>
        <family val="2"/>
      </rPr>
      <t xml:space="preserve">
AMBIENTE E SAÚDE                       Nnut5 (6/30)          LB (05/05)      </t>
    </r>
    <r>
      <rPr>
        <sz val="20"/>
        <color theme="1"/>
        <rFont val="Franklin Gothic Medium Cond"/>
        <family val="2"/>
      </rPr>
      <t>SSC0001</t>
    </r>
    <r>
      <rPr>
        <sz val="18"/>
        <color theme="1"/>
        <rFont val="Franklin Gothic Medium Cond"/>
        <family val="2"/>
      </rPr>
      <t xml:space="preserve">     </t>
    </r>
    <r>
      <rPr>
        <sz val="16"/>
        <color theme="1"/>
        <rFont val="Franklin Gothic Medium Cond"/>
        <family val="2"/>
      </rPr>
      <t>AMB. E SAÚDE</t>
    </r>
    <r>
      <rPr>
        <sz val="18"/>
        <color theme="1"/>
        <rFont val="Franklin Gothic Medium Cond"/>
        <family val="2"/>
      </rPr>
      <t xml:space="preserve">       </t>
    </r>
    <r>
      <rPr>
        <sz val="20"/>
        <color theme="1"/>
        <rFont val="Franklin Gothic Medium Cond"/>
        <family val="2"/>
      </rPr>
      <t xml:space="preserve">Biomed    </t>
    </r>
    <r>
      <rPr>
        <sz val="18"/>
        <color theme="1"/>
        <rFont val="Franklin Gothic Medium Cond"/>
        <family val="2"/>
      </rPr>
      <t xml:space="preserve">         (10/10)            Bianca                    </t>
    </r>
  </si>
  <si>
    <t>TME0016
COMPLEMENTOS DE MATEMÁTICA I 
Biomed (1/40)       Bio (10/10)                  Dante</t>
  </si>
  <si>
    <t>TME0016
COMPLEMENTOS DE MATEMÁTICA I 
Biomed (1/40)       Bio (10/10)         Dante</t>
  </si>
  <si>
    <t>2019.1</t>
  </si>
  <si>
    <t>SCG0040 ATENDIMENTO PRÉ- HOSPITALAR MED03        (71/85)         André Montillo</t>
  </si>
  <si>
    <t>TÓPICOS AVANÇADOS EM GENÉTICA HUMANA               Carmen        (18/03 à 15/04)</t>
  </si>
  <si>
    <r>
      <t xml:space="preserve">16P5M44       </t>
    </r>
    <r>
      <rPr>
        <sz val="16"/>
        <color theme="1"/>
        <rFont val="Franklin Gothic Medium Cond"/>
        <family val="2"/>
      </rPr>
      <t>ESTUDOS AVANÇADOS EM NUTRIGENÔMICA E NUTRIGENÉTICA</t>
    </r>
    <r>
      <rPr>
        <sz val="18"/>
        <color theme="1"/>
        <rFont val="Franklin Gothic Medium Cond"/>
        <family val="2"/>
      </rPr>
      <t xml:space="preserve">    </t>
    </r>
    <r>
      <rPr>
        <sz val="20"/>
        <color theme="1"/>
        <rFont val="Franklin Gothic Medium Cond"/>
        <family val="2"/>
      </rPr>
      <t>Kenia</t>
    </r>
  </si>
  <si>
    <t xml:space="preserve">SCF0003
FISIOLOGIA I (Geral)                 Bio  (23/42)         
Arlene            </t>
  </si>
  <si>
    <t xml:space="preserve">SCF0003
FISIOLOGIA I (Geral)                          LCB (6/18)
Cristiane  </t>
  </si>
  <si>
    <t>HDI0142    LÍNGUA BRASILEIRA DE SINAIS                (65)                  Etiene</t>
  </si>
  <si>
    <t>HDI0138       ARTE E EDUCAÇÃO         (25)                            Elaine</t>
  </si>
  <si>
    <r>
      <t xml:space="preserve">HFC0048     </t>
    </r>
    <r>
      <rPr>
        <sz val="16"/>
        <color theme="1"/>
        <rFont val="Franklin Gothic Medium Cond"/>
        <family val="2"/>
      </rPr>
      <t xml:space="preserve">ADMINISTRAÇÃO   </t>
    </r>
    <r>
      <rPr>
        <sz val="20"/>
        <color theme="1"/>
        <rFont val="Franklin Gothic Medium Cond"/>
        <family val="2"/>
      </rPr>
      <t xml:space="preserve"> I                                (80)                     Ricardo</t>
    </r>
  </si>
  <si>
    <t>HEB0090        METODOLOGIA DE PESQUISA EM BIBLIOTECO- NOMIA               (40)                            Lidiane</t>
  </si>
  <si>
    <t>HDI0142            LÍNGUA BRASILEIRA DE SINAIS             (50)                    Etiene</t>
  </si>
  <si>
    <t>HFE0051             PSICOLOGIA E EDUCAÇÃO        (50)                        Lucia</t>
  </si>
  <si>
    <t>PROJETO DE EXTENSÃO - CIRANDA DE SABERES               Tânia</t>
  </si>
  <si>
    <t xml:space="preserve">SMP0027
PARASITOLOGIA
Biomed (9/35)     
Marcello
</t>
  </si>
  <si>
    <t xml:space="preserve">SMP0027
PARASITOLOGIA
Biomed (9/35)    
Marcello
</t>
  </si>
  <si>
    <t>SSC0052
SOCIOLOGIA  DA  SAÚDE
Nut4 (41/57) Leopoldo</t>
  </si>
  <si>
    <t>SSC0050 COMUNICAÇÃO  E SAUDE
 Nut1 (7/57)
Mariana</t>
  </si>
  <si>
    <t>ATUALIZADO EM 15/03/2019</t>
  </si>
  <si>
    <t>SMG0122  MOD-PRÁTICAS EM SAÚDE III      MED03        Glória</t>
  </si>
  <si>
    <t>SMP0054 
MOD- PROCESSOS PATOLÓGICOS GERAIS MED03 (66/85)
SMP0024      PATOLOGIA GERAL E EXPERIMENTAL       
Biomed        Patrícia Ocampo</t>
  </si>
  <si>
    <t>SCN0019   FÍSICA PARA O ENSINO DE CIÊNCIAS       Demison</t>
  </si>
  <si>
    <t>HFC0205     ECOLOGIA POLÍTICA         (21)                 Agripa</t>
  </si>
  <si>
    <t>SMP0025 IMUNOLOGIA MONITORIA</t>
  </si>
  <si>
    <t xml:space="preserve">SMP0025 IMUNOLOGIA   MONITORIA      
</t>
  </si>
  <si>
    <t>ATUALIZADO EM 15 DE MARÇO DE 2019</t>
  </si>
  <si>
    <t>SSC0063 - MOD-PSICOLOGIA MÉDICA MED04 (79/85)        Tania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</si>
</sst>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0"/>
      <name val="Arial"/>
      <family val="2"/>
    </font>
    <font>
      <sz val="2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FF0000"/>
      <name val="Franklin Gothic Medium Cond"/>
      <family val="2"/>
    </font>
    <font>
      <sz val="20"/>
      <color theme="1"/>
      <name val="Franklin Gothic Medium Cond"/>
      <family val="2"/>
    </font>
    <font>
      <sz val="20"/>
      <name val="Franklin Gothic Medium Cond"/>
      <family val="2"/>
    </font>
    <font>
      <b/>
      <sz val="20"/>
      <color theme="1"/>
      <name val="Calibri"/>
      <family val="2"/>
    </font>
    <font>
      <b/>
      <sz val="20"/>
      <name val="Calibri"/>
      <family val="2"/>
      <scheme val="minor"/>
    </font>
    <font>
      <sz val="18"/>
      <color theme="1"/>
      <name val="Franklin Gothic Medium Cond"/>
      <family val="2"/>
    </font>
    <font>
      <sz val="16"/>
      <color theme="1"/>
      <name val="Franklin Gothic Medium Cond"/>
      <family val="2"/>
    </font>
    <font>
      <b/>
      <sz val="20"/>
      <color theme="1"/>
      <name val="Franklin Gothic Medium Cond"/>
      <family val="2"/>
    </font>
    <font>
      <sz val="14"/>
      <color theme="1"/>
      <name val="Franklin Gothic Medium Cond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AD6F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3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Fill="1" applyBorder="1" applyAlignment="1">
      <alignment wrapText="1"/>
    </xf>
    <xf numFmtId="0" fontId="0" fillId="0" borderId="0" xfId="0" applyFill="1" applyBorder="1"/>
    <xf numFmtId="0" fontId="8" fillId="4" borderId="1" xfId="0" applyFont="1" applyFill="1" applyBorder="1"/>
    <xf numFmtId="0" fontId="9" fillId="0" borderId="0" xfId="0" applyFont="1"/>
    <xf numFmtId="0" fontId="0" fillId="0" borderId="0" xfId="0" applyFill="1"/>
    <xf numFmtId="0" fontId="9" fillId="0" borderId="0" xfId="0" applyFont="1" applyFill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0" fillId="0" borderId="0" xfId="0" applyBorder="1"/>
    <xf numFmtId="0" fontId="1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20" fontId="8" fillId="2" borderId="4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12" xfId="0" applyFont="1" applyBorder="1"/>
    <xf numFmtId="0" fontId="14" fillId="0" borderId="12" xfId="0" applyFont="1" applyBorder="1"/>
    <xf numFmtId="0" fontId="0" fillId="0" borderId="12" xfId="0" applyBorder="1"/>
    <xf numFmtId="0" fontId="6" fillId="0" borderId="12" xfId="0" applyFont="1" applyBorder="1" applyAlignment="1">
      <alignment horizontal="right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/>
    <xf numFmtId="0" fontId="5" fillId="6" borderId="13" xfId="0" applyFont="1" applyFill="1" applyBorder="1"/>
    <xf numFmtId="0" fontId="8" fillId="6" borderId="14" xfId="0" applyFont="1" applyFill="1" applyBorder="1"/>
    <xf numFmtId="0" fontId="5" fillId="6" borderId="15" xfId="0" applyFont="1" applyFill="1" applyBorder="1"/>
    <xf numFmtId="0" fontId="15" fillId="5" borderId="2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/>
    </xf>
    <xf numFmtId="0" fontId="6" fillId="0" borderId="12" xfId="0" applyFont="1" applyBorder="1" applyAlignment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20" fontId="19" fillId="2" borderId="2" xfId="0" applyNumberFormat="1" applyFont="1" applyFill="1" applyBorder="1" applyAlignment="1">
      <alignment horizontal="center" vertical="center"/>
    </xf>
    <xf numFmtId="20" fontId="19" fillId="2" borderId="4" xfId="0" applyNumberFormat="1" applyFont="1" applyFill="1" applyBorder="1" applyAlignment="1">
      <alignment horizontal="center" vertical="center"/>
    </xf>
    <xf numFmtId="0" fontId="19" fillId="2" borderId="9" xfId="0" applyFont="1" applyFill="1" applyBorder="1"/>
    <xf numFmtId="0" fontId="19" fillId="2" borderId="10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20" fontId="19" fillId="2" borderId="33" xfId="0" applyNumberFormat="1" applyFont="1" applyFill="1" applyBorder="1" applyAlignment="1">
      <alignment horizontal="center" vertical="center"/>
    </xf>
    <xf numFmtId="20" fontId="19" fillId="2" borderId="34" xfId="0" applyNumberFormat="1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vertical="center" wrapText="1"/>
    </xf>
    <xf numFmtId="0" fontId="20" fillId="7" borderId="0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/>
    </xf>
    <xf numFmtId="0" fontId="20" fillId="7" borderId="3" xfId="0" applyFont="1" applyFill="1" applyBorder="1" applyAlignment="1">
      <alignment vertical="center"/>
    </xf>
    <xf numFmtId="0" fontId="20" fillId="7" borderId="3" xfId="0" applyFont="1" applyFill="1" applyBorder="1" applyAlignment="1">
      <alignment vertical="center" wrapText="1"/>
    </xf>
    <xf numFmtId="0" fontId="20" fillId="7" borderId="5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vertical="center"/>
    </xf>
    <xf numFmtId="0" fontId="20" fillId="7" borderId="16" xfId="0" applyFont="1" applyFill="1" applyBorder="1" applyAlignment="1">
      <alignment vertical="center" wrapText="1"/>
    </xf>
    <xf numFmtId="0" fontId="20" fillId="7" borderId="21" xfId="0" applyFont="1" applyFill="1" applyBorder="1" applyAlignment="1">
      <alignment vertical="center" wrapText="1"/>
    </xf>
    <xf numFmtId="0" fontId="20" fillId="7" borderId="7" xfId="0" applyFont="1" applyFill="1" applyBorder="1" applyAlignment="1">
      <alignment vertical="center" wrapText="1"/>
    </xf>
    <xf numFmtId="0" fontId="20" fillId="7" borderId="8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center" wrapText="1"/>
    </xf>
    <xf numFmtId="0" fontId="20" fillId="7" borderId="3" xfId="0" applyFont="1" applyFill="1" applyBorder="1" applyAlignment="1">
      <alignment horizontal="center" wrapText="1"/>
    </xf>
    <xf numFmtId="0" fontId="20" fillId="7" borderId="16" xfId="0" applyFont="1" applyFill="1" applyBorder="1" applyAlignment="1">
      <alignment vertical="center"/>
    </xf>
    <xf numFmtId="0" fontId="20" fillId="7" borderId="1" xfId="0" applyFont="1" applyFill="1" applyBorder="1"/>
    <xf numFmtId="0" fontId="20" fillId="7" borderId="3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3" xfId="0" applyFont="1" applyFill="1" applyBorder="1"/>
    <xf numFmtId="0" fontId="20" fillId="7" borderId="20" xfId="0" applyFont="1" applyFill="1" applyBorder="1" applyAlignment="1">
      <alignment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7" xfId="0" applyFont="1" applyFill="1" applyBorder="1"/>
    <xf numFmtId="0" fontId="21" fillId="0" borderId="0" xfId="0" applyFont="1"/>
    <xf numFmtId="0" fontId="21" fillId="0" borderId="0" xfId="0" applyFont="1" applyFill="1" applyBorder="1"/>
    <xf numFmtId="0" fontId="20" fillId="7" borderId="19" xfId="0" applyFont="1" applyFill="1" applyBorder="1" applyAlignment="1">
      <alignment horizontal="center" vertical="center" wrapText="1"/>
    </xf>
    <xf numFmtId="0" fontId="20" fillId="7" borderId="38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vertical="center" wrapText="1"/>
    </xf>
    <xf numFmtId="20" fontId="23" fillId="2" borderId="2" xfId="0" applyNumberFormat="1" applyFont="1" applyFill="1" applyBorder="1" applyAlignment="1">
      <alignment horizontal="center" vertical="center"/>
    </xf>
    <xf numFmtId="20" fontId="23" fillId="2" borderId="4" xfId="0" applyNumberFormat="1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/>
    <xf numFmtId="0" fontId="20" fillId="7" borderId="24" xfId="0" applyFont="1" applyFill="1" applyBorder="1"/>
    <xf numFmtId="0" fontId="20" fillId="7" borderId="16" xfId="0" applyFont="1" applyFill="1" applyBorder="1"/>
    <xf numFmtId="0" fontId="20" fillId="7" borderId="22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20" fontId="24" fillId="2" borderId="2" xfId="0" applyNumberFormat="1" applyFont="1" applyFill="1" applyBorder="1" applyAlignment="1">
      <alignment horizontal="center" vertical="center"/>
    </xf>
    <xf numFmtId="20" fontId="24" fillId="2" borderId="4" xfId="0" applyNumberFormat="1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/>
    <xf numFmtId="0" fontId="8" fillId="4" borderId="25" xfId="0" applyFont="1" applyFill="1" applyBorder="1" applyAlignment="1"/>
    <xf numFmtId="0" fontId="8" fillId="4" borderId="19" xfId="0" applyFont="1" applyFill="1" applyBorder="1" applyAlignment="1"/>
    <xf numFmtId="0" fontId="21" fillId="0" borderId="5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left"/>
    </xf>
    <xf numFmtId="0" fontId="8" fillId="12" borderId="24" xfId="0" applyFont="1" applyFill="1" applyBorder="1" applyAlignment="1">
      <alignment horizontal="left"/>
    </xf>
    <xf numFmtId="0" fontId="8" fillId="12" borderId="25" xfId="0" applyFont="1" applyFill="1" applyBorder="1" applyAlignment="1">
      <alignment horizontal="left"/>
    </xf>
    <xf numFmtId="0" fontId="8" fillId="12" borderId="19" xfId="0" applyFont="1" applyFill="1" applyBorder="1" applyAlignment="1">
      <alignment horizontal="left"/>
    </xf>
    <xf numFmtId="0" fontId="8" fillId="10" borderId="24" xfId="0" applyFont="1" applyFill="1" applyBorder="1" applyAlignment="1">
      <alignment horizontal="left"/>
    </xf>
    <xf numFmtId="0" fontId="8" fillId="10" borderId="25" xfId="0" applyFont="1" applyFill="1" applyBorder="1" applyAlignment="1">
      <alignment horizontal="left"/>
    </xf>
    <xf numFmtId="0" fontId="8" fillId="10" borderId="19" xfId="0" applyFont="1" applyFill="1" applyBorder="1" applyAlignment="1">
      <alignment horizontal="left"/>
    </xf>
    <xf numFmtId="0" fontId="21" fillId="5" borderId="5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left"/>
    </xf>
    <xf numFmtId="0" fontId="8" fillId="11" borderId="25" xfId="0" applyFont="1" applyFill="1" applyBorder="1" applyAlignment="1">
      <alignment horizontal="left"/>
    </xf>
    <xf numFmtId="0" fontId="8" fillId="11" borderId="19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8" fillId="13" borderId="1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20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top" wrapText="1"/>
    </xf>
    <xf numFmtId="0" fontId="21" fillId="0" borderId="39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left"/>
    </xf>
    <xf numFmtId="0" fontId="8" fillId="6" borderId="25" xfId="0" applyFont="1" applyFill="1" applyBorder="1" applyAlignment="1">
      <alignment horizontal="left"/>
    </xf>
    <xf numFmtId="0" fontId="8" fillId="6" borderId="19" xfId="0" applyFont="1" applyFill="1" applyBorder="1" applyAlignment="1">
      <alignment horizontal="left"/>
    </xf>
    <xf numFmtId="0" fontId="8" fillId="14" borderId="24" xfId="0" applyFont="1" applyFill="1" applyBorder="1" applyAlignment="1">
      <alignment horizontal="left"/>
    </xf>
    <xf numFmtId="0" fontId="8" fillId="14" borderId="25" xfId="0" applyFont="1" applyFill="1" applyBorder="1" applyAlignment="1">
      <alignment horizontal="left"/>
    </xf>
    <xf numFmtId="0" fontId="8" fillId="14" borderId="19" xfId="0" applyFont="1" applyFill="1" applyBorder="1" applyAlignment="1">
      <alignment horizontal="left"/>
    </xf>
    <xf numFmtId="0" fontId="8" fillId="9" borderId="24" xfId="0" applyFont="1" applyFill="1" applyBorder="1" applyAlignment="1">
      <alignment horizontal="left"/>
    </xf>
    <xf numFmtId="0" fontId="8" fillId="9" borderId="25" xfId="0" applyFont="1" applyFill="1" applyBorder="1" applyAlignment="1">
      <alignment horizontal="left"/>
    </xf>
    <xf numFmtId="0" fontId="8" fillId="9" borderId="19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8" fillId="13" borderId="24" xfId="0" applyFont="1" applyFill="1" applyBorder="1" applyAlignment="1">
      <alignment horizontal="left"/>
    </xf>
    <xf numFmtId="0" fontId="8" fillId="13" borderId="25" xfId="0" applyFont="1" applyFill="1" applyBorder="1" applyAlignment="1">
      <alignment horizontal="left"/>
    </xf>
    <xf numFmtId="0" fontId="8" fillId="13" borderId="19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20" fillId="0" borderId="5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3" fillId="0" borderId="18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wrapText="1"/>
    </xf>
    <xf numFmtId="0" fontId="13" fillId="0" borderId="16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7" fillId="5" borderId="5" xfId="1" applyFont="1" applyFill="1" applyBorder="1" applyAlignment="1">
      <alignment horizontal="center" vertical="center" wrapText="1"/>
    </xf>
    <xf numFmtId="0" fontId="17" fillId="5" borderId="20" xfId="1" applyFont="1" applyFill="1" applyBorder="1" applyAlignment="1">
      <alignment horizontal="center" vertical="center" wrapText="1"/>
    </xf>
    <xf numFmtId="0" fontId="17" fillId="5" borderId="16" xfId="1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2" fillId="0" borderId="12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25" fillId="8" borderId="20" xfId="0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wrapText="1"/>
    </xf>
    <xf numFmtId="0" fontId="21" fillId="8" borderId="1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49" fontId="13" fillId="8" borderId="5" xfId="0" applyNumberFormat="1" applyFont="1" applyFill="1" applyBorder="1" applyAlignment="1">
      <alignment horizontal="center" vertical="center" wrapText="1"/>
    </xf>
    <xf numFmtId="49" fontId="13" fillId="8" borderId="20" xfId="0" applyNumberFormat="1" applyFont="1" applyFill="1" applyBorder="1" applyAlignment="1">
      <alignment horizontal="center" vertical="center" wrapText="1"/>
    </xf>
    <xf numFmtId="49" fontId="13" fillId="8" borderId="1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EECE1"/>
      <color rgb="FF93CDDD"/>
      <color rgb="FFFAD6F6"/>
      <color rgb="FFFFC000"/>
      <color rgb="FFD7E4BC"/>
      <color rgb="FFFFFF00"/>
      <color rgb="FF0000FF"/>
      <color rgb="FF00B0F0"/>
      <color rgb="FFEEEC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6"/>
  <sheetViews>
    <sheetView tabSelected="1" view="pageBreakPreview" zoomScale="50" zoomScaleNormal="50" zoomScaleSheetLayoutView="50" workbookViewId="0">
      <pane ySplit="2" topLeftCell="A3" activePane="bottomLeft" state="frozen"/>
      <selection activeCell="B4" sqref="B4:B5"/>
      <selection pane="bottomLeft" activeCell="G12" sqref="G12"/>
    </sheetView>
  </sheetViews>
  <sheetFormatPr defaultRowHeight="15"/>
  <cols>
    <col min="1" max="17" width="22.7109375" customWidth="1"/>
    <col min="19" max="19" width="12.5703125" customWidth="1"/>
  </cols>
  <sheetData>
    <row r="1" spans="1:39" ht="35.1" customHeight="1" thickBot="1">
      <c r="A1" s="36" t="s">
        <v>229</v>
      </c>
      <c r="B1" s="64" t="s">
        <v>17</v>
      </c>
      <c r="C1" s="64"/>
      <c r="D1" s="64"/>
      <c r="E1" s="64"/>
      <c r="F1" s="37"/>
      <c r="G1" s="37"/>
      <c r="H1" s="37"/>
      <c r="I1" s="37"/>
      <c r="J1" s="37"/>
      <c r="K1" s="37"/>
      <c r="L1" s="38"/>
      <c r="M1" s="37"/>
      <c r="N1" s="38"/>
      <c r="O1" s="37"/>
      <c r="P1" s="37"/>
      <c r="Q1" s="39" t="s">
        <v>253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ht="35.1" customHeight="1">
      <c r="A2" s="82" t="s">
        <v>0</v>
      </c>
      <c r="B2" s="83" t="s">
        <v>18</v>
      </c>
      <c r="C2" s="83" t="s">
        <v>19</v>
      </c>
      <c r="D2" s="83" t="s">
        <v>20</v>
      </c>
      <c r="E2" s="83" t="s">
        <v>21</v>
      </c>
      <c r="F2" s="83" t="s">
        <v>22</v>
      </c>
      <c r="G2" s="83" t="s">
        <v>23</v>
      </c>
      <c r="H2" s="83" t="s">
        <v>25</v>
      </c>
      <c r="I2" s="83" t="s">
        <v>31</v>
      </c>
      <c r="J2" s="83" t="s">
        <v>32</v>
      </c>
      <c r="K2" s="83" t="s">
        <v>33</v>
      </c>
      <c r="L2" s="83" t="s">
        <v>34</v>
      </c>
      <c r="M2" s="83" t="s">
        <v>35</v>
      </c>
      <c r="N2" s="83" t="s">
        <v>36</v>
      </c>
      <c r="O2" s="83" t="s">
        <v>40</v>
      </c>
      <c r="P2" s="83" t="s">
        <v>41</v>
      </c>
      <c r="Q2" s="84" t="s">
        <v>42</v>
      </c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35.1" customHeight="1">
      <c r="A3" s="79" t="s">
        <v>1</v>
      </c>
      <c r="B3" s="75">
        <v>70</v>
      </c>
      <c r="C3" s="75">
        <v>50</v>
      </c>
      <c r="D3" s="75">
        <v>14</v>
      </c>
      <c r="E3" s="75">
        <v>100</v>
      </c>
      <c r="F3" s="75">
        <v>30</v>
      </c>
      <c r="G3" s="75">
        <v>45</v>
      </c>
      <c r="H3" s="75">
        <v>45</v>
      </c>
      <c r="I3" s="75">
        <v>31</v>
      </c>
      <c r="J3" s="75">
        <v>86</v>
      </c>
      <c r="K3" s="75">
        <v>18</v>
      </c>
      <c r="L3" s="75">
        <v>100</v>
      </c>
      <c r="M3" s="75">
        <v>80</v>
      </c>
      <c r="N3" s="75">
        <v>130</v>
      </c>
      <c r="O3" s="75">
        <v>90</v>
      </c>
      <c r="P3" s="75">
        <v>80</v>
      </c>
      <c r="Q3" s="77">
        <v>25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80.099999999999994" customHeight="1">
      <c r="A4" s="80" t="s">
        <v>83</v>
      </c>
      <c r="B4" s="155" t="s">
        <v>120</v>
      </c>
      <c r="C4" s="96"/>
      <c r="D4" s="96"/>
      <c r="E4" s="96"/>
      <c r="F4" s="96"/>
      <c r="G4" s="96"/>
      <c r="H4" s="96"/>
      <c r="I4" s="96"/>
      <c r="J4" s="97"/>
      <c r="K4" s="96"/>
      <c r="L4" s="96"/>
      <c r="M4" s="96"/>
      <c r="N4" s="96"/>
      <c r="O4" s="98"/>
      <c r="P4" s="98"/>
      <c r="Q4" s="99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80.099999999999994" customHeight="1">
      <c r="A5" s="80" t="s">
        <v>84</v>
      </c>
      <c r="B5" s="168"/>
      <c r="C5" s="96"/>
      <c r="D5" s="96"/>
      <c r="E5" s="166" t="s">
        <v>244</v>
      </c>
      <c r="F5" s="166" t="s">
        <v>98</v>
      </c>
      <c r="G5" s="96"/>
      <c r="H5" s="96"/>
      <c r="I5" s="96"/>
      <c r="J5" s="155" t="s">
        <v>140</v>
      </c>
      <c r="K5" s="96"/>
      <c r="L5" s="185" t="s">
        <v>110</v>
      </c>
      <c r="M5" s="96"/>
      <c r="N5" s="96"/>
      <c r="O5" s="166" t="s">
        <v>145</v>
      </c>
      <c r="P5" s="166" t="s">
        <v>179</v>
      </c>
      <c r="Q5" s="100"/>
      <c r="R5" s="5"/>
      <c r="S5" s="184"/>
      <c r="T5" s="5"/>
      <c r="U5" s="155" t="s">
        <v>110</v>
      </c>
      <c r="V5" s="5"/>
      <c r="W5" s="5"/>
      <c r="X5" s="155" t="s">
        <v>187</v>
      </c>
      <c r="Y5" s="5"/>
      <c r="Z5" s="5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80.099999999999994" customHeight="1">
      <c r="A6" s="80" t="s">
        <v>85</v>
      </c>
      <c r="B6" s="96"/>
      <c r="C6" s="96"/>
      <c r="D6" s="96"/>
      <c r="E6" s="170"/>
      <c r="F6" s="169"/>
      <c r="G6" s="96"/>
      <c r="H6" s="96"/>
      <c r="I6" s="96"/>
      <c r="J6" s="156"/>
      <c r="K6" s="96"/>
      <c r="L6" s="187"/>
      <c r="M6" s="96"/>
      <c r="N6" s="185" t="s">
        <v>187</v>
      </c>
      <c r="O6" s="169"/>
      <c r="P6" s="169"/>
      <c r="Q6" s="100"/>
      <c r="R6" s="5"/>
      <c r="S6" s="184"/>
      <c r="T6" s="5"/>
      <c r="U6" s="156"/>
      <c r="V6" s="5"/>
      <c r="W6" s="5"/>
      <c r="X6" s="156"/>
      <c r="Y6" s="5"/>
      <c r="Z6" s="5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80.099999999999994" customHeight="1">
      <c r="A7" s="80" t="s">
        <v>86</v>
      </c>
      <c r="B7" s="166" t="s">
        <v>215</v>
      </c>
      <c r="C7" s="96"/>
      <c r="D7" s="96"/>
      <c r="E7" s="166" t="s">
        <v>245</v>
      </c>
      <c r="F7" s="169"/>
      <c r="G7" s="155" t="s">
        <v>190</v>
      </c>
      <c r="H7" s="96"/>
      <c r="I7" s="96"/>
      <c r="J7" s="168"/>
      <c r="K7" s="96"/>
      <c r="L7" s="187"/>
      <c r="M7" s="155" t="s">
        <v>176</v>
      </c>
      <c r="N7" s="187"/>
      <c r="O7" s="169"/>
      <c r="P7" s="169"/>
      <c r="Q7" s="100"/>
      <c r="R7" s="5"/>
      <c r="S7" s="5"/>
      <c r="T7" s="5"/>
      <c r="U7" s="156"/>
      <c r="V7" s="5"/>
      <c r="W7" s="5"/>
      <c r="X7" s="168"/>
      <c r="Y7" s="5"/>
      <c r="Z7" s="5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80.099999999999994" customHeight="1">
      <c r="A8" s="80" t="s">
        <v>87</v>
      </c>
      <c r="B8" s="170"/>
      <c r="C8" s="96"/>
      <c r="D8" s="96"/>
      <c r="E8" s="170"/>
      <c r="F8" s="170"/>
      <c r="G8" s="168"/>
      <c r="H8" s="96"/>
      <c r="I8" s="96"/>
      <c r="J8" s="98"/>
      <c r="K8" s="96"/>
      <c r="L8" s="186"/>
      <c r="M8" s="168"/>
      <c r="N8" s="186"/>
      <c r="O8" s="170"/>
      <c r="P8" s="170"/>
      <c r="Q8" s="100"/>
      <c r="R8" s="5"/>
      <c r="S8" s="5"/>
      <c r="T8" s="5"/>
      <c r="U8" s="168"/>
      <c r="V8" s="5"/>
      <c r="W8" s="5"/>
      <c r="X8" s="5"/>
      <c r="Y8" s="5"/>
      <c r="Z8" s="5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t="80.099999999999994" customHeight="1">
      <c r="A9" s="80" t="s">
        <v>88</v>
      </c>
      <c r="B9" s="96"/>
      <c r="C9" s="96"/>
      <c r="D9" s="96"/>
      <c r="E9" s="96"/>
      <c r="F9" s="96"/>
      <c r="G9" s="96"/>
      <c r="H9" s="96"/>
      <c r="I9" s="98"/>
      <c r="J9" s="96"/>
      <c r="K9" s="96"/>
      <c r="L9" s="96"/>
      <c r="M9" s="96"/>
      <c r="N9" s="96"/>
      <c r="O9" s="96"/>
      <c r="P9" s="101"/>
      <c r="Q9" s="100"/>
      <c r="R9" s="5"/>
      <c r="S9" s="5"/>
      <c r="T9" s="5"/>
      <c r="U9" s="5"/>
      <c r="V9" s="5"/>
      <c r="W9" s="5"/>
      <c r="X9" s="5"/>
      <c r="Y9" s="5"/>
      <c r="Z9" s="5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80.099999999999994" customHeight="1">
      <c r="A10" s="80" t="s">
        <v>89</v>
      </c>
      <c r="B10" s="96"/>
      <c r="C10" s="166" t="s">
        <v>107</v>
      </c>
      <c r="D10" s="96"/>
      <c r="E10" s="185" t="s">
        <v>254</v>
      </c>
      <c r="F10" s="98"/>
      <c r="G10" s="98"/>
      <c r="H10" s="166" t="s">
        <v>209</v>
      </c>
      <c r="I10" s="96"/>
      <c r="J10" s="155" t="s">
        <v>152</v>
      </c>
      <c r="K10" s="102"/>
      <c r="L10" s="155" t="s">
        <v>159</v>
      </c>
      <c r="M10" s="96"/>
      <c r="N10" s="317" t="s">
        <v>248</v>
      </c>
      <c r="O10" s="155" t="s">
        <v>172</v>
      </c>
      <c r="P10" s="155" t="s">
        <v>82</v>
      </c>
      <c r="Q10" s="103"/>
      <c r="R10" s="5"/>
      <c r="S10" s="5"/>
      <c r="T10" s="5"/>
      <c r="U10" s="5"/>
      <c r="V10" s="5"/>
      <c r="W10" s="183"/>
      <c r="X10" s="5"/>
      <c r="Y10" s="5"/>
      <c r="Z10" s="5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ht="80.099999999999994" customHeight="1">
      <c r="A11" s="80" t="s">
        <v>90</v>
      </c>
      <c r="B11" s="96"/>
      <c r="C11" s="169"/>
      <c r="D11" s="96"/>
      <c r="E11" s="187"/>
      <c r="F11" s="98"/>
      <c r="G11" s="98"/>
      <c r="H11" s="169"/>
      <c r="I11" s="96"/>
      <c r="J11" s="156"/>
      <c r="K11" s="102"/>
      <c r="L11" s="156"/>
      <c r="M11" s="96"/>
      <c r="N11" s="319"/>
      <c r="O11" s="156"/>
      <c r="P11" s="156"/>
      <c r="Q11" s="171" t="s">
        <v>220</v>
      </c>
      <c r="R11" s="5"/>
      <c r="S11" s="5"/>
      <c r="T11" s="5"/>
      <c r="U11" s="5"/>
      <c r="V11" s="5"/>
      <c r="W11" s="183"/>
      <c r="X11" s="5"/>
      <c r="Y11" s="5"/>
      <c r="Z11" s="166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80.099999999999994" customHeight="1">
      <c r="A12" s="80" t="s">
        <v>91</v>
      </c>
      <c r="B12" s="96"/>
      <c r="C12" s="169"/>
      <c r="D12" s="96"/>
      <c r="E12" s="187"/>
      <c r="F12" s="98"/>
      <c r="G12" s="98"/>
      <c r="H12" s="169"/>
      <c r="I12" s="96"/>
      <c r="J12" s="156"/>
      <c r="K12" s="102"/>
      <c r="L12" s="156"/>
      <c r="M12" s="317" t="s">
        <v>202</v>
      </c>
      <c r="N12" s="319"/>
      <c r="O12" s="156"/>
      <c r="P12" s="156"/>
      <c r="Q12" s="172"/>
      <c r="R12" s="5"/>
      <c r="S12" s="5"/>
      <c r="T12" s="5"/>
      <c r="U12" s="5"/>
      <c r="V12" s="5"/>
      <c r="W12" s="5"/>
      <c r="X12" s="155"/>
      <c r="Y12" s="5"/>
      <c r="Z12" s="169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ht="80.099999999999994" customHeight="1">
      <c r="A13" s="80" t="s">
        <v>92</v>
      </c>
      <c r="B13" s="96"/>
      <c r="C13" s="170"/>
      <c r="D13" s="96"/>
      <c r="E13" s="186"/>
      <c r="F13" s="98"/>
      <c r="G13" s="98"/>
      <c r="H13" s="170"/>
      <c r="I13" s="98"/>
      <c r="J13" s="168"/>
      <c r="K13" s="102"/>
      <c r="L13" s="156"/>
      <c r="M13" s="318"/>
      <c r="N13" s="318"/>
      <c r="O13" s="168"/>
      <c r="P13" s="168"/>
      <c r="Q13" s="172"/>
      <c r="R13" s="5"/>
      <c r="S13" s="17"/>
      <c r="T13" s="17"/>
      <c r="U13" s="17"/>
      <c r="V13" s="17"/>
      <c r="W13" s="17"/>
      <c r="X13" s="168"/>
      <c r="Y13" s="17"/>
      <c r="Z13" s="169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80.099999999999994" customHeight="1">
      <c r="A14" s="80" t="s">
        <v>93</v>
      </c>
      <c r="B14" s="96"/>
      <c r="C14" s="96"/>
      <c r="D14" s="155" t="s">
        <v>231</v>
      </c>
      <c r="E14" s="98"/>
      <c r="F14" s="96"/>
      <c r="G14" s="96"/>
      <c r="H14" s="96"/>
      <c r="I14" s="96"/>
      <c r="J14" s="96"/>
      <c r="K14" s="102"/>
      <c r="L14" s="156"/>
      <c r="M14" s="96"/>
      <c r="N14" s="98"/>
      <c r="O14" s="96"/>
      <c r="P14" s="104"/>
      <c r="Q14" s="173"/>
      <c r="R14" s="5"/>
      <c r="S14" s="17"/>
      <c r="T14" s="17"/>
      <c r="U14" s="17"/>
      <c r="V14" s="17"/>
      <c r="W14" s="17"/>
      <c r="X14" s="17"/>
      <c r="Y14" s="17"/>
      <c r="Z14" s="170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80.099999999999994" customHeight="1">
      <c r="A15" s="80" t="s">
        <v>94</v>
      </c>
      <c r="B15" s="155" t="s">
        <v>235</v>
      </c>
      <c r="C15" s="166" t="s">
        <v>106</v>
      </c>
      <c r="D15" s="156"/>
      <c r="E15" s="98"/>
      <c r="F15" s="96"/>
      <c r="G15" s="97"/>
      <c r="H15" s="96"/>
      <c r="I15" s="96"/>
      <c r="J15" s="96"/>
      <c r="K15" s="96"/>
      <c r="L15" s="168"/>
      <c r="M15" s="96"/>
      <c r="N15" s="166" t="s">
        <v>194</v>
      </c>
      <c r="O15" s="166" t="s">
        <v>200</v>
      </c>
      <c r="P15" s="104"/>
      <c r="Q15" s="174" t="s">
        <v>216</v>
      </c>
      <c r="R15" s="17"/>
      <c r="S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ht="80.099999999999994" customHeight="1">
      <c r="A16" s="80" t="s">
        <v>95</v>
      </c>
      <c r="B16" s="156"/>
      <c r="C16" s="170"/>
      <c r="D16" s="168"/>
      <c r="E16" s="96"/>
      <c r="F16" s="96"/>
      <c r="G16" s="96"/>
      <c r="H16" s="96"/>
      <c r="I16" s="96"/>
      <c r="J16" s="96"/>
      <c r="K16" s="96"/>
      <c r="L16" s="96"/>
      <c r="M16" s="96"/>
      <c r="N16" s="169"/>
      <c r="O16" s="169"/>
      <c r="P16" s="104"/>
      <c r="Q16" s="175"/>
      <c r="R16" s="17"/>
      <c r="S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ht="80.099999999999994" customHeight="1">
      <c r="A17" s="80" t="s">
        <v>96</v>
      </c>
      <c r="B17" s="156"/>
      <c r="C17" s="166" t="s">
        <v>115</v>
      </c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169"/>
      <c r="O17" s="170"/>
      <c r="P17" s="104"/>
      <c r="Q17" s="105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80.099999999999994" customHeight="1" thickBot="1">
      <c r="A18" s="81" t="s">
        <v>97</v>
      </c>
      <c r="B18" s="157"/>
      <c r="C18" s="167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67"/>
      <c r="O18" s="106"/>
      <c r="P18" s="106"/>
      <c r="Q18" s="10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>
      <c r="A19" s="4"/>
      <c r="B19" s="181"/>
      <c r="C19" s="181"/>
      <c r="D19" s="181"/>
      <c r="E19" s="181"/>
      <c r="F19" s="5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ht="21" customHeight="1">
      <c r="A20" s="4"/>
      <c r="B20" s="179" t="s">
        <v>246</v>
      </c>
      <c r="C20" s="179"/>
      <c r="D20" s="179"/>
      <c r="E20" s="179"/>
      <c r="F20" s="5"/>
      <c r="G20" s="6" t="s">
        <v>79</v>
      </c>
      <c r="H20" s="145" t="s">
        <v>26</v>
      </c>
      <c r="I20" s="146"/>
      <c r="J20" s="147"/>
      <c r="M20" s="180"/>
      <c r="N20" s="180"/>
      <c r="O20" s="180"/>
      <c r="P20" s="9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ht="21">
      <c r="A21" s="4"/>
      <c r="B21" s="182"/>
      <c r="C21" s="182"/>
      <c r="D21" s="182"/>
      <c r="E21" s="182"/>
      <c r="F21" s="5"/>
      <c r="G21" s="6" t="s">
        <v>78</v>
      </c>
      <c r="H21" s="158" t="s">
        <v>27</v>
      </c>
      <c r="I21" s="158"/>
      <c r="J21" s="158"/>
      <c r="M21" s="180"/>
      <c r="N21" s="180"/>
      <c r="O21" s="180"/>
      <c r="P21" s="9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21">
      <c r="A22" s="4"/>
      <c r="B22" s="159"/>
      <c r="C22" s="159"/>
      <c r="D22" s="159"/>
      <c r="E22" s="159"/>
      <c r="F22" s="5"/>
      <c r="G22" s="6" t="s">
        <v>75</v>
      </c>
      <c r="H22" s="158" t="s">
        <v>28</v>
      </c>
      <c r="I22" s="158"/>
      <c r="J22" s="158"/>
      <c r="M22" s="180"/>
      <c r="N22" s="180"/>
      <c r="O22" s="180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ht="21">
      <c r="A23" s="8"/>
      <c r="B23" s="160"/>
      <c r="C23" s="161"/>
      <c r="D23" s="161"/>
      <c r="E23" s="162"/>
      <c r="F23" s="8"/>
      <c r="G23" s="6" t="s">
        <v>212</v>
      </c>
      <c r="H23" s="158" t="s">
        <v>213</v>
      </c>
      <c r="I23" s="158"/>
      <c r="J23" s="158"/>
      <c r="K23" s="8"/>
      <c r="M23" s="7" t="s">
        <v>37</v>
      </c>
      <c r="P23" s="9"/>
      <c r="Q23" s="8"/>
    </row>
    <row r="24" spans="1:39" ht="21">
      <c r="A24" s="8"/>
      <c r="B24" s="176"/>
      <c r="C24" s="177"/>
      <c r="D24" s="177"/>
      <c r="E24" s="178"/>
      <c r="F24" s="8"/>
      <c r="G24" s="6" t="s">
        <v>24</v>
      </c>
      <c r="H24" s="158" t="s">
        <v>80</v>
      </c>
      <c r="I24" s="158"/>
      <c r="J24" s="158"/>
      <c r="K24" s="8"/>
      <c r="L24" s="8"/>
      <c r="M24" s="7" t="s">
        <v>38</v>
      </c>
      <c r="P24" s="8"/>
      <c r="Q24" s="8"/>
    </row>
    <row r="25" spans="1:39" ht="21">
      <c r="A25" s="8"/>
      <c r="B25" s="163"/>
      <c r="C25" s="164"/>
      <c r="D25" s="164"/>
      <c r="E25" s="165"/>
      <c r="G25" s="6" t="s">
        <v>76</v>
      </c>
      <c r="H25" s="158" t="s">
        <v>29</v>
      </c>
      <c r="I25" s="158"/>
      <c r="J25" s="158"/>
      <c r="M25" s="7" t="s">
        <v>39</v>
      </c>
    </row>
    <row r="26" spans="1:39" ht="21">
      <c r="A26" s="1"/>
      <c r="B26" s="53"/>
      <c r="C26" s="51"/>
      <c r="D26" s="52"/>
      <c r="E26" s="54"/>
      <c r="G26" s="6" t="s">
        <v>77</v>
      </c>
      <c r="H26" s="158" t="s">
        <v>30</v>
      </c>
      <c r="I26" s="158"/>
      <c r="J26" s="158"/>
    </row>
  </sheetData>
  <mergeCells count="49">
    <mergeCell ref="X12:X13"/>
    <mergeCell ref="Z11:Z14"/>
    <mergeCell ref="M12:M13"/>
    <mergeCell ref="N10:N13"/>
    <mergeCell ref="P5:P8"/>
    <mergeCell ref="U5:U8"/>
    <mergeCell ref="X5:X7"/>
    <mergeCell ref="N6:N8"/>
    <mergeCell ref="B4:B5"/>
    <mergeCell ref="E5:E6"/>
    <mergeCell ref="W10:W11"/>
    <mergeCell ref="S5:S6"/>
    <mergeCell ref="G7:G8"/>
    <mergeCell ref="L5:L8"/>
    <mergeCell ref="E10:E13"/>
    <mergeCell ref="M20:O22"/>
    <mergeCell ref="B19:E19"/>
    <mergeCell ref="B21:E21"/>
    <mergeCell ref="H21:J21"/>
    <mergeCell ref="B7:B8"/>
    <mergeCell ref="Q11:Q14"/>
    <mergeCell ref="H10:H13"/>
    <mergeCell ref="C10:C13"/>
    <mergeCell ref="O10:O13"/>
    <mergeCell ref="D14:D16"/>
    <mergeCell ref="L10:L15"/>
    <mergeCell ref="Q15:Q16"/>
    <mergeCell ref="P10:P13"/>
    <mergeCell ref="N15:N18"/>
    <mergeCell ref="O15:O17"/>
    <mergeCell ref="F5:F8"/>
    <mergeCell ref="E7:E8"/>
    <mergeCell ref="J5:J7"/>
    <mergeCell ref="M7:M8"/>
    <mergeCell ref="O5:O8"/>
    <mergeCell ref="J10:J13"/>
    <mergeCell ref="B15:B18"/>
    <mergeCell ref="H26:J26"/>
    <mergeCell ref="B22:E22"/>
    <mergeCell ref="H22:J22"/>
    <mergeCell ref="B23:E23"/>
    <mergeCell ref="H23:J23"/>
    <mergeCell ref="B25:E25"/>
    <mergeCell ref="H25:J25"/>
    <mergeCell ref="C17:C18"/>
    <mergeCell ref="C15:C16"/>
    <mergeCell ref="B24:E24"/>
    <mergeCell ref="H24:J24"/>
    <mergeCell ref="B20:E20"/>
  </mergeCells>
  <pageMargins left="0.23622047244094491" right="0.31496062992125984" top="0.43307086614173229" bottom="0.43307086614173229" header="0.23622047244094491" footer="0.19685039370078741"/>
  <pageSetup paperSize="9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topLeftCell="A3" zoomScale="70" zoomScaleNormal="80" zoomScaleSheetLayoutView="70" workbookViewId="0">
      <selection activeCell="B4" sqref="B4:B5"/>
    </sheetView>
  </sheetViews>
  <sheetFormatPr defaultRowHeight="15"/>
  <cols>
    <col min="1" max="7" width="15.7109375" customWidth="1"/>
  </cols>
  <sheetData>
    <row r="1" spans="1:7" ht="28.5" thickBot="1">
      <c r="A1" s="88" t="str">
        <f>'A-502'!$A$1</f>
        <v>2019.1</v>
      </c>
      <c r="B1" s="268" t="s">
        <v>60</v>
      </c>
      <c r="C1" s="268"/>
      <c r="D1" s="268"/>
      <c r="E1" s="268"/>
      <c r="F1" s="268"/>
      <c r="G1" s="269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FEIRA'!E4</f>
        <v>0</v>
      </c>
      <c r="C3" s="22">
        <f>'3a FEIRA'!E4</f>
        <v>0</v>
      </c>
      <c r="D3" s="22">
        <f>'4a FEIRA'!E4</f>
        <v>0</v>
      </c>
      <c r="E3" s="250" t="str">
        <f>'5a FEIRA'!E4</f>
        <v>SCF0052
FISIOLOGIA HUMANA         Nut2 (49/57)
Eliane</v>
      </c>
      <c r="F3" s="22">
        <f>'6a FEIRA'!E4</f>
        <v>0</v>
      </c>
      <c r="G3" s="25">
        <f>SÁBADO!E4</f>
        <v>0</v>
      </c>
    </row>
    <row r="4" spans="1:7" ht="50.1" customHeight="1">
      <c r="A4" s="24" t="s">
        <v>3</v>
      </c>
      <c r="B4" s="265" t="str">
        <f>'2a FEIRA'!E5</f>
        <v>SSC0052
SOCIOLOGIA  DA  SAÚDE
Nut4 (41/57) Leopoldo</v>
      </c>
      <c r="C4" s="270" t="str">
        <f>'3a FEIRA'!E5</f>
        <v xml:space="preserve">
SMP0056     MOD- AGRESSÃO E DEFESA DO ORG.: PROCESSOS IMUNOLÓGICOS MED03 (72/85)            Cleonice          Rosa</v>
      </c>
      <c r="D4" s="250" t="str">
        <f>'4a FEIRA'!E5</f>
        <v>SCF0004
FISIOLOGIA II (HUMANA)
bio (11/42)
Bruno Dalcin</v>
      </c>
      <c r="E4" s="252"/>
      <c r="F4" s="324" t="str">
        <f>'6a FEIRA'!E5</f>
        <v>SMG0122  MOD-PRÁTICAS EM SAÚDE III      MED03        Glória</v>
      </c>
      <c r="G4" s="25">
        <f>SÁBADO!E5</f>
        <v>0</v>
      </c>
    </row>
    <row r="5" spans="1:7" ht="50.1" customHeight="1">
      <c r="A5" s="24" t="s">
        <v>4</v>
      </c>
      <c r="B5" s="267"/>
      <c r="C5" s="271"/>
      <c r="D5" s="251"/>
      <c r="E5" s="22">
        <f>'5a FEIRA'!E6</f>
        <v>0</v>
      </c>
      <c r="F5" s="325"/>
      <c r="G5" s="25">
        <f>SÁBADO!E6</f>
        <v>0</v>
      </c>
    </row>
    <row r="6" spans="1:7" ht="50.1" customHeight="1">
      <c r="A6" s="24" t="s">
        <v>5</v>
      </c>
      <c r="B6" s="265" t="str">
        <f>'2a FEIRA'!E7</f>
        <v>SSC0050 COMUNICAÇÃO  E SAUDE
 Nut1 (7/57)
Mariana</v>
      </c>
      <c r="C6" s="271"/>
      <c r="D6" s="251"/>
      <c r="E6" s="250" t="str">
        <f>'5a FEIRA'!E7</f>
        <v>SSC0042 PSICOLOGIA APLICADA À SAÚDE                   Enf1 (1/60)      Lizete</v>
      </c>
      <c r="F6" s="325"/>
      <c r="G6" s="25">
        <f>SÁBADO!E7</f>
        <v>0</v>
      </c>
    </row>
    <row r="7" spans="1:7" ht="50.1" customHeight="1">
      <c r="A7" s="24" t="s">
        <v>6</v>
      </c>
      <c r="B7" s="267"/>
      <c r="C7" s="272"/>
      <c r="D7" s="252"/>
      <c r="E7" s="252"/>
      <c r="F7" s="326"/>
      <c r="G7" s="25">
        <f>SÁBADO!E8</f>
        <v>0</v>
      </c>
    </row>
    <row r="8" spans="1:7" ht="50.1" customHeight="1">
      <c r="A8" s="24" t="s">
        <v>7</v>
      </c>
      <c r="B8" s="22">
        <f>'2a FEIRA'!E9</f>
        <v>0</v>
      </c>
      <c r="C8" s="22">
        <f>'3a FEIRA'!E9</f>
        <v>0</v>
      </c>
      <c r="D8" s="22">
        <f>'4a FEIRA'!E9</f>
        <v>0</v>
      </c>
      <c r="E8" s="22">
        <f>'5a FEIRA'!E9</f>
        <v>0</v>
      </c>
      <c r="F8" s="22">
        <f>'6a FEIRA'!E9</f>
        <v>0</v>
      </c>
      <c r="G8" s="25">
        <f>SÁBADO!E9</f>
        <v>0</v>
      </c>
    </row>
    <row r="9" spans="1:7" ht="50.1" customHeight="1">
      <c r="A9" s="24" t="s">
        <v>8</v>
      </c>
      <c r="B9" s="22" t="str">
        <f>'2a FEIRA'!E10</f>
        <v>SSC0063 - MOD-PSICOLOGIA MÉDICA MED04 (79/85)        Tania</v>
      </c>
      <c r="C9" s="262" t="str">
        <f>'3a FEIRA'!E10</f>
        <v>SCM0055     MOD- SIST HEMATOPOIÉTICO MED02       (76/85)</v>
      </c>
      <c r="D9" s="250" t="str">
        <f>'4a FEIRA'!E10</f>
        <v xml:space="preserve">SMG0104
Práticas em Saúde 
MED01 (2/85)      
</v>
      </c>
      <c r="E9" s="22">
        <f>'5a FEIRA'!E10</f>
        <v>0</v>
      </c>
      <c r="F9" s="22">
        <f>'6a FEIRA'!E10</f>
        <v>0</v>
      </c>
      <c r="G9" s="25">
        <f>SÁBADO!E10</f>
        <v>0</v>
      </c>
    </row>
    <row r="10" spans="1:7" ht="50.1" customHeight="1">
      <c r="A10" s="24" t="s">
        <v>9</v>
      </c>
      <c r="B10" s="22">
        <f>'2a FEIRA'!E11</f>
        <v>0</v>
      </c>
      <c r="C10" s="264"/>
      <c r="D10" s="251"/>
      <c r="E10" s="250" t="str">
        <f>'5a FEIRA'!E11</f>
        <v>SCF0057
FARMACOLOGIA  II
MED05 (72/85)     Lacerda         Guilherme              Monique           Pedro                Thaiana</v>
      </c>
      <c r="F10" s="22">
        <f>'6a FEIRA'!E11</f>
        <v>0</v>
      </c>
      <c r="G10" s="25">
        <f>SÁBADO!E11</f>
        <v>0</v>
      </c>
    </row>
    <row r="11" spans="1:7" ht="50.1" customHeight="1">
      <c r="A11" s="24" t="s">
        <v>10</v>
      </c>
      <c r="B11" s="22">
        <f>'2a FEIRA'!E12</f>
        <v>0</v>
      </c>
      <c r="C11" s="262" t="str">
        <f>'3a FEIRA'!E12</f>
        <v>SBQ0028
MOD- SISTEMA DIGESTÓRIO MED02
(80/85)</v>
      </c>
      <c r="D11" s="251"/>
      <c r="E11" s="251"/>
      <c r="F11" s="22">
        <f>'6a FEIRA'!E12</f>
        <v>0</v>
      </c>
      <c r="G11" s="25">
        <f>SÁBADO!E12</f>
        <v>0</v>
      </c>
    </row>
    <row r="12" spans="1:7" ht="50.1" customHeight="1">
      <c r="A12" s="24" t="s">
        <v>11</v>
      </c>
      <c r="B12" s="22">
        <f>'2a FEIRA'!E13</f>
        <v>0</v>
      </c>
      <c r="C12" s="264"/>
      <c r="D12" s="252"/>
      <c r="E12" s="251"/>
      <c r="F12" s="22">
        <f>'6a FEIRA'!E13</f>
        <v>0</v>
      </c>
      <c r="G12" s="25">
        <f>SÁBADO!E13</f>
        <v>0</v>
      </c>
    </row>
    <row r="13" spans="1:7" ht="50.1" customHeight="1">
      <c r="A13" s="24" t="s">
        <v>12</v>
      </c>
      <c r="B13" s="22">
        <f>'2a FEIRA'!E14</f>
        <v>0</v>
      </c>
      <c r="C13" s="22">
        <f>'3a FEIRA'!E14</f>
        <v>0</v>
      </c>
      <c r="D13" s="22">
        <f>'4a FEIRA'!E14</f>
        <v>0</v>
      </c>
      <c r="E13" s="252"/>
      <c r="F13" s="22">
        <f>'6a FEIRA'!E14</f>
        <v>0</v>
      </c>
      <c r="G13" s="25">
        <f>SÁBADO!E14</f>
        <v>0</v>
      </c>
    </row>
    <row r="14" spans="1:7" ht="50.1" customHeight="1">
      <c r="A14" s="24" t="s">
        <v>13</v>
      </c>
      <c r="B14" s="22">
        <f>'2a FEIRA'!E15</f>
        <v>0</v>
      </c>
      <c r="C14" s="22">
        <f>'3a FEIRA'!E15</f>
        <v>0</v>
      </c>
      <c r="D14" s="256" t="str">
        <f>'4a FEIRA'!E15</f>
        <v>HFC0048     ADMINISTRAÇÃO    I                                (80)                     Ricardo</v>
      </c>
      <c r="E14" s="265" t="str">
        <f>'5a FEIRA'!E15</f>
        <v>HDI0142            LÍNGUA BRASILEIRA DE SINAIS             (50)                    Etiene</v>
      </c>
      <c r="F14" s="22">
        <f>'6a FEIRA'!E15</f>
        <v>0</v>
      </c>
      <c r="G14" s="25">
        <f>SÁBADO!E15</f>
        <v>0</v>
      </c>
    </row>
    <row r="15" spans="1:7" ht="50.1" customHeight="1">
      <c r="A15" s="24" t="s">
        <v>14</v>
      </c>
      <c r="B15" s="22">
        <f>'2a FEIRA'!E16</f>
        <v>0</v>
      </c>
      <c r="C15" s="22">
        <f>'3a FEIRA'!E16</f>
        <v>0</v>
      </c>
      <c r="D15" s="257"/>
      <c r="E15" s="266"/>
      <c r="F15" s="22">
        <f>'6a FEIRA'!E16</f>
        <v>0</v>
      </c>
      <c r="G15" s="25">
        <f>SÁBADO!E16</f>
        <v>0</v>
      </c>
    </row>
    <row r="16" spans="1:7" ht="50.1" customHeight="1">
      <c r="A16" s="24" t="s">
        <v>15</v>
      </c>
      <c r="B16" s="22">
        <f>'2a FEIRA'!E17</f>
        <v>0</v>
      </c>
      <c r="C16" s="22">
        <f>'3a FEIRA'!E17</f>
        <v>0</v>
      </c>
      <c r="D16" s="257"/>
      <c r="E16" s="266"/>
      <c r="F16" s="22">
        <f>'6a FEIRA'!E17</f>
        <v>0</v>
      </c>
      <c r="G16" s="25">
        <f>SÁBADO!E17</f>
        <v>0</v>
      </c>
    </row>
    <row r="17" spans="1:7" ht="50.1" customHeight="1" thickBot="1">
      <c r="A17" s="26" t="s">
        <v>16</v>
      </c>
      <c r="B17" s="22">
        <f>'2a FEIRA'!E18</f>
        <v>0</v>
      </c>
      <c r="C17" s="22">
        <f>'3a FEIRA'!E18</f>
        <v>0</v>
      </c>
      <c r="D17" s="258"/>
      <c r="E17" s="267"/>
      <c r="F17" s="22">
        <f>'6a FEIRA'!E18</f>
        <v>0</v>
      </c>
      <c r="G17" s="28">
        <f>SÁBADO!E18</f>
        <v>0</v>
      </c>
    </row>
  </sheetData>
  <mergeCells count="14">
    <mergeCell ref="D14:D17"/>
    <mergeCell ref="E14:E17"/>
    <mergeCell ref="E6:E7"/>
    <mergeCell ref="D9:D12"/>
    <mergeCell ref="B1:G1"/>
    <mergeCell ref="D4:D7"/>
    <mergeCell ref="C4:C7"/>
    <mergeCell ref="B4:B5"/>
    <mergeCell ref="B6:B7"/>
    <mergeCell ref="E3:E4"/>
    <mergeCell ref="E10:E13"/>
    <mergeCell ref="C9:C10"/>
    <mergeCell ref="C11:C12"/>
    <mergeCell ref="F4:F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8"/>
  <sheetViews>
    <sheetView view="pageBreakPreview" zoomScale="70" zoomScaleNormal="70" zoomScaleSheetLayoutView="70" workbookViewId="0">
      <pane ySplit="2" topLeftCell="A3" activePane="bottomLeft" state="frozen"/>
      <selection activeCell="I2" sqref="I2"/>
      <selection pane="bottomLeft" activeCell="I12" sqref="I12"/>
    </sheetView>
  </sheetViews>
  <sheetFormatPr defaultRowHeight="15"/>
  <cols>
    <col min="1" max="7" width="15.7109375" customWidth="1"/>
  </cols>
  <sheetData>
    <row r="1" spans="1:7" ht="28.5" thickBot="1">
      <c r="A1" s="88" t="str">
        <f>'2a FEIRA'!$A$1</f>
        <v>2019.1</v>
      </c>
      <c r="B1" s="268" t="s">
        <v>61</v>
      </c>
      <c r="C1" s="268"/>
      <c r="D1" s="268"/>
      <c r="E1" s="268"/>
      <c r="F1" s="268"/>
      <c r="G1" s="269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FEIRA'!F4</f>
        <v>0</v>
      </c>
      <c r="C3" s="13">
        <f>'3a FEIRA'!F4</f>
        <v>0</v>
      </c>
      <c r="D3" s="22">
        <f>'4a FEIRA'!F4</f>
        <v>0</v>
      </c>
      <c r="E3" s="22">
        <f>'5a FEIRA'!F4</f>
        <v>0</v>
      </c>
      <c r="F3" s="22">
        <f>'6a FEIRA'!F4</f>
        <v>0</v>
      </c>
      <c r="G3" s="25">
        <f>SÁBADO!F4</f>
        <v>0</v>
      </c>
    </row>
    <row r="4" spans="1:7" ht="50.1" customHeight="1">
      <c r="A4" s="24" t="s">
        <v>3</v>
      </c>
      <c r="B4" s="256" t="str">
        <f>'2a FEIRA'!F5</f>
        <v xml:space="preserve">SMG0092 TOXICOLOGIA CLÍNICA E OCUPACIONAL MED04 (0/30)       Márcia </v>
      </c>
      <c r="C4" s="13">
        <f>'3a FEIRA'!F5</f>
        <v>0</v>
      </c>
      <c r="D4" s="22">
        <f>'4a FEIRA'!F5</f>
        <v>0</v>
      </c>
      <c r="E4" s="256" t="str">
        <f>'5a FEIRA'!F5</f>
        <v xml:space="preserve">SMP0026
MICROBIOLOGIA
Biomed           (27/35) 
Agostinho        
</v>
      </c>
      <c r="F4" s="22">
        <f>'6a FEIRA'!F5</f>
        <v>0</v>
      </c>
      <c r="G4" s="25">
        <f>SÁBADO!F5</f>
        <v>0</v>
      </c>
    </row>
    <row r="5" spans="1:7" ht="50.1" customHeight="1">
      <c r="A5" s="24" t="s">
        <v>4</v>
      </c>
      <c r="B5" s="257"/>
      <c r="C5" s="273" t="str">
        <f>'3a FEIRA'!F6</f>
        <v xml:space="preserve">SCF0010
FARMACOLOGIA         II
Biomed (14/35)
Guilherme      Monique          Pedro               Thaiana    
</v>
      </c>
      <c r="D5" s="256" t="str">
        <f>'4a FEIRA'!F6</f>
        <v>SCF0010          FARMACOLOGIA                                  II                            biomed (14/35)               Guilherme  Monique                           Pedro         Thaiana</v>
      </c>
      <c r="E5" s="257"/>
      <c r="F5" s="22">
        <f>'6a FEIRA'!F6</f>
        <v>0</v>
      </c>
      <c r="G5" s="25">
        <f>SÁBADO!F6</f>
        <v>0</v>
      </c>
    </row>
    <row r="6" spans="1:7" ht="50.1" customHeight="1">
      <c r="A6" s="24" t="s">
        <v>5</v>
      </c>
      <c r="B6" s="257"/>
      <c r="C6" s="274"/>
      <c r="D6" s="257"/>
      <c r="E6" s="257"/>
      <c r="F6" s="22">
        <f>'6a FEIRA'!F7</f>
        <v>0</v>
      </c>
      <c r="G6" s="25">
        <f>SÁBADO!F7</f>
        <v>0</v>
      </c>
    </row>
    <row r="7" spans="1:7" ht="50.1" customHeight="1">
      <c r="A7" s="24" t="s">
        <v>6</v>
      </c>
      <c r="B7" s="258"/>
      <c r="C7" s="275"/>
      <c r="D7" s="258"/>
      <c r="E7" s="258"/>
      <c r="F7" s="22">
        <f>'6a FEIRA'!F8</f>
        <v>0</v>
      </c>
      <c r="G7" s="25">
        <f>SÁBADO!F8</f>
        <v>0</v>
      </c>
    </row>
    <row r="8" spans="1:7" ht="50.1" customHeight="1">
      <c r="A8" s="24" t="s">
        <v>7</v>
      </c>
      <c r="B8" s="22">
        <f>'2a FEIRA'!F9</f>
        <v>0</v>
      </c>
      <c r="C8" s="22">
        <f>'3a FEIRA'!F9</f>
        <v>0</v>
      </c>
      <c r="D8" s="22">
        <f>'4a FEIRA'!F9</f>
        <v>0</v>
      </c>
      <c r="E8" s="22">
        <f>'5a FEIRA'!F9</f>
        <v>0</v>
      </c>
      <c r="F8" s="22">
        <f>'6a FEIRA'!F9</f>
        <v>0</v>
      </c>
      <c r="G8" s="25">
        <f>SÁBADO!F9</f>
        <v>0</v>
      </c>
    </row>
    <row r="9" spans="1:7" ht="50.1" customHeight="1">
      <c r="A9" s="24" t="s">
        <v>8</v>
      </c>
      <c r="B9" s="22">
        <f>'2a FEIRA'!F10</f>
        <v>0</v>
      </c>
      <c r="C9" s="22">
        <f>'3a FEIRA'!F10</f>
        <v>0</v>
      </c>
      <c r="D9" s="250" t="str">
        <f>'4a FEIRA'!F10</f>
        <v>SCM0003
HISTOLOGIA  II -  ANATOMIA  MICROSCÓPICA
biomed (26/35)
Eli</v>
      </c>
      <c r="E9" s="22">
        <f>'5a FEIRA'!F10</f>
        <v>0</v>
      </c>
      <c r="F9" s="22">
        <f>'6a FEIRA'!F10</f>
        <v>0</v>
      </c>
      <c r="G9" s="25">
        <f>SÁBADO!F10</f>
        <v>0</v>
      </c>
    </row>
    <row r="10" spans="1:7" ht="50.1" customHeight="1">
      <c r="A10" s="24" t="s">
        <v>9</v>
      </c>
      <c r="B10" s="22">
        <f>'2a FEIRA'!F11</f>
        <v>0</v>
      </c>
      <c r="C10" s="22">
        <f>'3a FEIRA'!F11</f>
        <v>0</v>
      </c>
      <c r="D10" s="251"/>
      <c r="E10" s="256" t="str">
        <f>'5a FEIRA'!F11</f>
        <v xml:space="preserve">SCF0057
FARMACOLOGIA II
Atividade II        MED05 (72/85)             Lacerda      Guilherme        Monique       Pedro           </v>
      </c>
      <c r="F10" s="22">
        <f>'6a FEIRA'!F11</f>
        <v>0</v>
      </c>
      <c r="G10" s="25">
        <f>SÁBADO!F11</f>
        <v>0</v>
      </c>
    </row>
    <row r="11" spans="1:7" ht="50.1" customHeight="1">
      <c r="A11" s="24" t="s">
        <v>10</v>
      </c>
      <c r="B11" s="22">
        <f>'2a FEIRA'!F12</f>
        <v>0</v>
      </c>
      <c r="C11" s="22">
        <f>'3a FEIRA'!F12</f>
        <v>0</v>
      </c>
      <c r="D11" s="251"/>
      <c r="E11" s="257"/>
      <c r="F11" s="22">
        <f>'6a FEIRA'!F12</f>
        <v>0</v>
      </c>
      <c r="G11" s="25">
        <f>SÁBADO!F12</f>
        <v>0</v>
      </c>
    </row>
    <row r="12" spans="1:7" ht="50.1" customHeight="1">
      <c r="A12" s="24" t="s">
        <v>11</v>
      </c>
      <c r="B12" s="22">
        <f>'2a FEIRA'!F13</f>
        <v>0</v>
      </c>
      <c r="C12" s="22">
        <f>'3a FEIRA'!F13</f>
        <v>0</v>
      </c>
      <c r="D12" s="252"/>
      <c r="E12" s="257"/>
      <c r="F12" s="22">
        <f>'6a FEIRA'!F13</f>
        <v>0</v>
      </c>
      <c r="G12" s="25">
        <f>SÁBADO!F13</f>
        <v>0</v>
      </c>
    </row>
    <row r="13" spans="1:7" ht="50.1" customHeight="1">
      <c r="A13" s="24" t="s">
        <v>12</v>
      </c>
      <c r="B13" s="22">
        <f>'2a FEIRA'!F14</f>
        <v>0</v>
      </c>
      <c r="C13" s="22">
        <f>'3a FEIRA'!F14</f>
        <v>0</v>
      </c>
      <c r="D13" s="22">
        <f>'4a FEIRA'!F14</f>
        <v>0</v>
      </c>
      <c r="E13" s="258"/>
      <c r="F13" s="22">
        <f>'6a FEIRA'!F14</f>
        <v>0</v>
      </c>
      <c r="G13" s="25">
        <f>SÁBADO!F14</f>
        <v>0</v>
      </c>
    </row>
    <row r="14" spans="1:7" ht="50.1" customHeight="1">
      <c r="A14" s="24" t="s">
        <v>13</v>
      </c>
      <c r="B14" s="22">
        <f>'2a FEIRA'!F15</f>
        <v>0</v>
      </c>
      <c r="C14" s="281" t="str">
        <f>'3a FEIRA'!F15</f>
        <v>HFC0205     ECOLOGIA POLÍTICA         (21)                 Agripa</v>
      </c>
      <c r="D14" s="22">
        <f>'4a FEIRA'!F15</f>
        <v>0</v>
      </c>
      <c r="E14" s="22">
        <f>'5a FEIRA'!F15</f>
        <v>0</v>
      </c>
      <c r="F14" s="22">
        <f>'6a FEIRA'!F15</f>
        <v>0</v>
      </c>
      <c r="G14" s="25">
        <f>SÁBADO!F15</f>
        <v>0</v>
      </c>
    </row>
    <row r="15" spans="1:7" ht="50.1" customHeight="1">
      <c r="A15" s="24" t="s">
        <v>14</v>
      </c>
      <c r="B15" s="22">
        <f>'2a FEIRA'!F16</f>
        <v>0</v>
      </c>
      <c r="C15" s="282"/>
      <c r="D15" s="22">
        <f>'4a FEIRA'!F16</f>
        <v>0</v>
      </c>
      <c r="E15" s="22">
        <f>'5a FEIRA'!F16</f>
        <v>0</v>
      </c>
      <c r="F15" s="22">
        <f>'6a FEIRA'!F16</f>
        <v>0</v>
      </c>
      <c r="G15" s="25">
        <f>SÁBADO!F16</f>
        <v>0</v>
      </c>
    </row>
    <row r="16" spans="1:7" ht="50.1" customHeight="1">
      <c r="A16" s="24" t="s">
        <v>15</v>
      </c>
      <c r="B16" s="22">
        <f>'2a FEIRA'!F17</f>
        <v>0</v>
      </c>
      <c r="C16" s="282"/>
      <c r="D16" s="22">
        <f>'4a FEIRA'!F17</f>
        <v>0</v>
      </c>
      <c r="E16" s="22">
        <f>'5a FEIRA'!F17</f>
        <v>0</v>
      </c>
      <c r="F16" s="22">
        <f>'6a FEIRA'!F17</f>
        <v>0</v>
      </c>
      <c r="G16" s="25">
        <f>SÁBADO!F17</f>
        <v>0</v>
      </c>
    </row>
    <row r="17" spans="1:7" ht="50.1" customHeight="1" thickBot="1">
      <c r="A17" s="26" t="s">
        <v>16</v>
      </c>
      <c r="B17" s="22">
        <f>'2a FEIRA'!F18</f>
        <v>0</v>
      </c>
      <c r="C17" s="327"/>
      <c r="D17" s="27">
        <f>'4a FEIRA'!F18</f>
        <v>0</v>
      </c>
      <c r="E17" s="27">
        <f>'5a FEIRA'!F18</f>
        <v>0</v>
      </c>
      <c r="F17" s="22">
        <f>'6a FEIRA'!F18</f>
        <v>0</v>
      </c>
      <c r="G17" s="28">
        <f>SÁBADO!F18</f>
        <v>0</v>
      </c>
    </row>
    <row r="18" spans="1:7">
      <c r="A18" s="17"/>
      <c r="B18" s="17"/>
      <c r="C18" s="17"/>
      <c r="D18" s="17"/>
      <c r="E18" s="17"/>
      <c r="F18" s="17"/>
      <c r="G18" s="17"/>
    </row>
  </sheetData>
  <mergeCells count="8">
    <mergeCell ref="C14:C17"/>
    <mergeCell ref="B1:G1"/>
    <mergeCell ref="C5:C7"/>
    <mergeCell ref="E4:E7"/>
    <mergeCell ref="D9:D12"/>
    <mergeCell ref="B4:B7"/>
    <mergeCell ref="D5:D7"/>
    <mergeCell ref="E10:E13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7"/>
  <sheetViews>
    <sheetView view="pageBreakPreview" zoomScale="70" zoomScaleNormal="70" zoomScaleSheetLayoutView="70" workbookViewId="0">
      <pane ySplit="2" topLeftCell="A6" activePane="bottomLeft" state="frozen"/>
      <selection activeCell="I2" sqref="I2"/>
      <selection pane="bottomLeft" activeCell="K8" sqref="K8"/>
    </sheetView>
  </sheetViews>
  <sheetFormatPr defaultRowHeight="15"/>
  <cols>
    <col min="1" max="7" width="15.7109375" customWidth="1"/>
  </cols>
  <sheetData>
    <row r="1" spans="1:13" ht="28.5" thickBot="1">
      <c r="A1" s="23" t="str">
        <f>'2a FEIRA'!$A$1</f>
        <v>2019.1</v>
      </c>
      <c r="B1" s="279" t="s">
        <v>62</v>
      </c>
      <c r="C1" s="279"/>
      <c r="D1" s="279"/>
      <c r="E1" s="279"/>
      <c r="F1" s="279"/>
      <c r="G1" s="280"/>
    </row>
    <row r="2" spans="1:13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13" ht="50.1" customHeight="1">
      <c r="A3" s="24" t="s">
        <v>2</v>
      </c>
      <c r="B3" s="22">
        <f>'2a FEIRA'!G4</f>
        <v>0</v>
      </c>
      <c r="C3" s="13">
        <f>'3a FEIRA'!G4</f>
        <v>0</v>
      </c>
      <c r="D3" s="22">
        <f>'4a FEIRA'!G4</f>
        <v>0</v>
      </c>
      <c r="E3" s="22">
        <f>'5a FEIRA'!G4</f>
        <v>0</v>
      </c>
      <c r="F3" s="13">
        <f>'6a FEIRA'!G4</f>
        <v>0</v>
      </c>
      <c r="G3" s="25">
        <f>SÁBADO!G4</f>
        <v>0</v>
      </c>
    </row>
    <row r="4" spans="1:13" ht="50.1" customHeight="1">
      <c r="A4" s="24" t="s">
        <v>3</v>
      </c>
      <c r="B4" s="22">
        <f>'2a FEIRA'!G5</f>
        <v>0</v>
      </c>
      <c r="C4" s="256" t="str">
        <f>'3a FEIRA'!G5</f>
        <v xml:space="preserve">SMP0026
MICROBIOLOGIA
Biomed           (27/35) 
Agostinho        
</v>
      </c>
      <c r="D4" s="22">
        <f>'4a FEIRA'!G5</f>
        <v>0</v>
      </c>
      <c r="E4" s="256" t="str">
        <f>'5a FEIRA'!G5</f>
        <v xml:space="preserve">SSC0053 EPIDEMIOLOGIA APLICADA À NUTRIÇÃO        Nut4 (0/57)     Cristiane </v>
      </c>
      <c r="F4" s="13">
        <f>'6a FEIRA'!G5</f>
        <v>0</v>
      </c>
      <c r="G4" s="276" t="str">
        <f>SÁBADO!G5</f>
        <v>SCF0052
FISIOLOGIA HUMANA
Nnut3
(17/30)
Solange</v>
      </c>
    </row>
    <row r="5" spans="1:13" ht="50.1" customHeight="1">
      <c r="A5" s="24" t="s">
        <v>4</v>
      </c>
      <c r="B5" s="22">
        <f>'2a FEIRA'!G6</f>
        <v>0</v>
      </c>
      <c r="C5" s="257"/>
      <c r="D5" s="22">
        <f>'4a FEIRA'!G6</f>
        <v>0</v>
      </c>
      <c r="E5" s="257"/>
      <c r="F5" s="13">
        <f>'6a FEIRA'!G6</f>
        <v>0</v>
      </c>
      <c r="G5" s="277"/>
    </row>
    <row r="6" spans="1:13" ht="50.1" customHeight="1">
      <c r="A6" s="24" t="s">
        <v>5</v>
      </c>
      <c r="B6" s="310" t="str">
        <f>'2a FEIRA'!G7</f>
        <v>SMP0026
MICROBIOLOGIA 
Biomed (27/35)
Agostinho</v>
      </c>
      <c r="C6" s="257"/>
      <c r="D6" s="22">
        <f>'4a FEIRA'!G7</f>
        <v>0</v>
      </c>
      <c r="E6" s="257"/>
      <c r="F6" s="13">
        <f>'6a FEIRA'!G7</f>
        <v>0</v>
      </c>
      <c r="G6" s="277"/>
    </row>
    <row r="7" spans="1:13" ht="50.1" customHeight="1">
      <c r="A7" s="24" t="s">
        <v>6</v>
      </c>
      <c r="B7" s="312"/>
      <c r="C7" s="258"/>
      <c r="D7" s="22">
        <f>'4a FEIRA'!G8</f>
        <v>0</v>
      </c>
      <c r="E7" s="258"/>
      <c r="F7" s="13">
        <f>'6a FEIRA'!G8</f>
        <v>0</v>
      </c>
      <c r="G7" s="277"/>
    </row>
    <row r="8" spans="1:13" ht="50.1" customHeight="1">
      <c r="A8" s="24" t="s">
        <v>7</v>
      </c>
      <c r="B8" s="22">
        <f>'2a FEIRA'!G9</f>
        <v>0</v>
      </c>
      <c r="C8" s="13">
        <f>'3a FEIRA'!G9</f>
        <v>0</v>
      </c>
      <c r="D8" s="22">
        <f>'4a FEIRA'!G9</f>
        <v>0</v>
      </c>
      <c r="E8" s="22">
        <f>'5a FEIRA'!G9</f>
        <v>0</v>
      </c>
      <c r="F8" s="13">
        <f>'6a FEIRA'!G9</f>
        <v>0</v>
      </c>
      <c r="G8" s="278"/>
      <c r="M8" t="s">
        <v>49</v>
      </c>
    </row>
    <row r="9" spans="1:13" ht="50.1" customHeight="1">
      <c r="A9" s="24" t="s">
        <v>8</v>
      </c>
      <c r="B9" s="22">
        <f>'2a FEIRA'!G10</f>
        <v>0</v>
      </c>
      <c r="C9" s="13">
        <f>'3a FEIRA'!G10</f>
        <v>0</v>
      </c>
      <c r="D9" s="22">
        <f>'4a FEIRA'!G10</f>
        <v>0</v>
      </c>
      <c r="E9" s="22">
        <f>'5a FEIRA'!G10</f>
        <v>0</v>
      </c>
      <c r="F9" s="13">
        <f>'6a FEIRA'!G10</f>
        <v>0</v>
      </c>
      <c r="G9" s="25">
        <f>SÁBADO!G10</f>
        <v>0</v>
      </c>
    </row>
    <row r="10" spans="1:13" ht="50.1" customHeight="1">
      <c r="A10" s="24" t="s">
        <v>9</v>
      </c>
      <c r="B10" s="22">
        <f>'2a FEIRA'!G11</f>
        <v>0</v>
      </c>
      <c r="C10" s="13">
        <f>'3a FEIRA'!G11</f>
        <v>0</v>
      </c>
      <c r="D10" s="256" t="str">
        <f>'4a FEIRA'!G11</f>
        <v>SCF0004
FISIOLOGIA II (HUMANA)
biomed (11/35)
Bruno Dalcin</v>
      </c>
      <c r="E10" s="256" t="str">
        <f>'5a FEIRA'!G11</f>
        <v>TME0016
COMPLEMENTOS DE MATEMÁTICA I 
Biomed (1/40)       Bio (10/10)         Dante</v>
      </c>
      <c r="F10" s="13">
        <f>'6a FEIRA'!G11</f>
        <v>0</v>
      </c>
      <c r="G10" s="25">
        <f>SÁBADO!G11</f>
        <v>0</v>
      </c>
    </row>
    <row r="11" spans="1:13" ht="50.1" customHeight="1">
      <c r="A11" s="24" t="s">
        <v>10</v>
      </c>
      <c r="B11" s="22">
        <f>'2a FEIRA'!G12</f>
        <v>0</v>
      </c>
      <c r="C11" s="13">
        <f>'3a FEIRA'!G12</f>
        <v>0</v>
      </c>
      <c r="D11" s="257"/>
      <c r="E11" s="257"/>
      <c r="F11" s="13">
        <f>'6a FEIRA'!G12</f>
        <v>0</v>
      </c>
      <c r="G11" s="25">
        <f>SÁBADO!G12</f>
        <v>0</v>
      </c>
    </row>
    <row r="12" spans="1:13" ht="50.1" customHeight="1">
      <c r="A12" s="24" t="s">
        <v>11</v>
      </c>
      <c r="B12" s="22">
        <f>'2a FEIRA'!G13</f>
        <v>0</v>
      </c>
      <c r="C12" s="13">
        <f>'3a FEIRA'!G13</f>
        <v>0</v>
      </c>
      <c r="D12" s="258"/>
      <c r="E12" s="258"/>
      <c r="F12" s="13">
        <f>'6a FEIRA'!G13</f>
        <v>0</v>
      </c>
      <c r="G12" s="25">
        <f>SÁBADO!G13</f>
        <v>0</v>
      </c>
    </row>
    <row r="13" spans="1:13" ht="50.1" customHeight="1">
      <c r="A13" s="24" t="s">
        <v>12</v>
      </c>
      <c r="B13" s="22">
        <f>'2a FEIRA'!G14</f>
        <v>0</v>
      </c>
      <c r="C13" s="13">
        <f>'3a FEIRA'!G14</f>
        <v>0</v>
      </c>
      <c r="D13" s="22">
        <f>'4a FEIRA'!G14</f>
        <v>0</v>
      </c>
      <c r="E13" s="22">
        <f>'5a FEIRA'!G14</f>
        <v>0</v>
      </c>
      <c r="F13" s="13">
        <f>'6a FEIRA'!G14</f>
        <v>0</v>
      </c>
      <c r="G13" s="25">
        <f>SÁBADO!G14</f>
        <v>0</v>
      </c>
    </row>
    <row r="14" spans="1:13" ht="50.1" customHeight="1">
      <c r="A14" s="24" t="s">
        <v>13</v>
      </c>
      <c r="B14" s="22">
        <f>'2a FEIRA'!G15</f>
        <v>0</v>
      </c>
      <c r="C14" s="256" t="str">
        <f>'3a FEIRA'!G15</f>
        <v>HDI0138       ARTE E EDUCAÇÃO         (25)                            Elaine</v>
      </c>
      <c r="D14" s="256" t="str">
        <f>'4a FEIRA'!G15</f>
        <v>HEB0090        METODOLOGIA DE PESQUISA EM BIBLIOTECO- NOMIA               (40)                            Lidiane</v>
      </c>
      <c r="E14" s="22">
        <f>'5a FEIRA'!G15</f>
        <v>0</v>
      </c>
      <c r="F14" s="256" t="str">
        <f>'6a FEIRA'!G15</f>
        <v>SGB0050         GENÉTICA APLICADA À NUTRIÇÃO        Nnut3  (12/30)             Kenia</v>
      </c>
      <c r="G14" s="25">
        <f>SÁBADO!G15</f>
        <v>0</v>
      </c>
    </row>
    <row r="15" spans="1:13" ht="50.1" customHeight="1">
      <c r="A15" s="24" t="s">
        <v>14</v>
      </c>
      <c r="B15" s="22">
        <f>'2a FEIRA'!G16</f>
        <v>0</v>
      </c>
      <c r="C15" s="257"/>
      <c r="D15" s="257"/>
      <c r="E15" s="256" t="str">
        <f>'5a FEIRA'!G16</f>
        <v>SCF0050
BIOFÍSICA
AVA Nnut1     (8/43)
Patricia Costa</v>
      </c>
      <c r="F15" s="258"/>
      <c r="G15" s="25">
        <f>SÁBADO!G16</f>
        <v>0</v>
      </c>
    </row>
    <row r="16" spans="1:13" ht="50.1" customHeight="1">
      <c r="A16" s="24" t="s">
        <v>15</v>
      </c>
      <c r="B16" s="22">
        <f>'2a FEIRA'!G17</f>
        <v>0</v>
      </c>
      <c r="C16" s="257"/>
      <c r="D16" s="257"/>
      <c r="E16" s="257"/>
      <c r="F16" s="13">
        <f>'6a FEIRA'!G17</f>
        <v>0</v>
      </c>
      <c r="G16" s="25">
        <f>SÁBADO!G17</f>
        <v>0</v>
      </c>
    </row>
    <row r="17" spans="1:7" ht="50.1" customHeight="1" thickBot="1">
      <c r="A17" s="26" t="s">
        <v>16</v>
      </c>
      <c r="B17" s="22">
        <f>'2a FEIRA'!G18</f>
        <v>0</v>
      </c>
      <c r="C17" s="258"/>
      <c r="D17" s="258"/>
      <c r="E17" s="258"/>
      <c r="F17" s="13">
        <f>'6a FEIRA'!G18</f>
        <v>0</v>
      </c>
      <c r="G17" s="25">
        <f>SÁBADO!G18</f>
        <v>0</v>
      </c>
    </row>
  </sheetData>
  <mergeCells count="11">
    <mergeCell ref="G4:G8"/>
    <mergeCell ref="F14:F15"/>
    <mergeCell ref="B1:G1"/>
    <mergeCell ref="C4:C7"/>
    <mergeCell ref="E4:E7"/>
    <mergeCell ref="E10:E12"/>
    <mergeCell ref="C14:C17"/>
    <mergeCell ref="D10:D12"/>
    <mergeCell ref="D14:D17"/>
    <mergeCell ref="E15:E17"/>
    <mergeCell ref="B6:B7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70" zoomScaleSheetLayoutView="70" workbookViewId="0">
      <selection activeCell="L8" sqref="L8"/>
    </sheetView>
  </sheetViews>
  <sheetFormatPr defaultRowHeight="15"/>
  <cols>
    <col min="1" max="7" width="15.7109375" customWidth="1"/>
  </cols>
  <sheetData>
    <row r="1" spans="1:7" ht="28.5" thickBot="1">
      <c r="A1" s="88" t="str">
        <f>'2a FEIRA'!$A$1</f>
        <v>2019.1</v>
      </c>
      <c r="B1" s="268" t="s">
        <v>63</v>
      </c>
      <c r="C1" s="268"/>
      <c r="D1" s="268"/>
      <c r="E1" s="268"/>
      <c r="F1" s="268"/>
      <c r="G1" s="269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FEIRA'!H4</f>
        <v>0</v>
      </c>
      <c r="C3" s="13">
        <f>'3a FEIRA'!H4</f>
        <v>0</v>
      </c>
      <c r="D3" s="22">
        <f>'4a FEIRA'!H4</f>
        <v>0</v>
      </c>
      <c r="E3" s="22">
        <f>'5a FEIRA'!H4</f>
        <v>0</v>
      </c>
      <c r="F3" s="13">
        <f>'6a FEIRA'!H4</f>
        <v>0</v>
      </c>
      <c r="G3" s="25">
        <f>SÁBADO!H4</f>
        <v>0</v>
      </c>
    </row>
    <row r="4" spans="1:7" ht="50.1" customHeight="1">
      <c r="A4" s="24" t="s">
        <v>3</v>
      </c>
      <c r="B4" s="22">
        <f>'2a FEIRA'!H5</f>
        <v>0</v>
      </c>
      <c r="C4" s="256" t="str">
        <f>'3a FEIRA'!H5</f>
        <v xml:space="preserve">SCF0003
FISIOLOGIA I (Geral)                 Bio  (23/42)         
Arlene            </v>
      </c>
      <c r="D4" s="22">
        <f>'4a FEIRA'!H5</f>
        <v>0</v>
      </c>
      <c r="E4" s="265" t="str">
        <f>'5a FEIRA'!H5</f>
        <v xml:space="preserve">SCF0011
BIOQUÍMICA II
Biomed (32/40)
Claúdia Cardoso
 </v>
      </c>
      <c r="F4" s="13">
        <f>'6a FEIRA'!H5</f>
        <v>0</v>
      </c>
      <c r="G4" s="25">
        <f>SÁBADO!H5</f>
        <v>0</v>
      </c>
    </row>
    <row r="5" spans="1:7" ht="50.1" customHeight="1">
      <c r="A5" s="24" t="s">
        <v>4</v>
      </c>
      <c r="B5" s="22">
        <f>'2a FEIRA'!H6</f>
        <v>0</v>
      </c>
      <c r="C5" s="257"/>
      <c r="D5" s="22">
        <f>'4a FEIRA'!H6</f>
        <v>0</v>
      </c>
      <c r="E5" s="266"/>
      <c r="F5" s="13">
        <f>'6a FEIRA'!H6</f>
        <v>0</v>
      </c>
      <c r="G5" s="276" t="str">
        <f>SÁBADO!H6</f>
        <v>SCF0051
FARMACOLOGIA
Nnut7 (8/30)
Pedro</v>
      </c>
    </row>
    <row r="6" spans="1:7" ht="50.1" customHeight="1">
      <c r="A6" s="24" t="s">
        <v>5</v>
      </c>
      <c r="B6" s="22">
        <f>'2a FEIRA'!H7</f>
        <v>0</v>
      </c>
      <c r="C6" s="257"/>
      <c r="D6" s="22">
        <f>'4a FEIRA'!H7</f>
        <v>0</v>
      </c>
      <c r="E6" s="266"/>
      <c r="F6" s="13">
        <f>'6a FEIRA'!H7</f>
        <v>0</v>
      </c>
      <c r="G6" s="277"/>
    </row>
    <row r="7" spans="1:7" ht="50.1" customHeight="1">
      <c r="A7" s="24" t="s">
        <v>6</v>
      </c>
      <c r="B7" s="22">
        <f>'2a FEIRA'!H8</f>
        <v>0</v>
      </c>
      <c r="C7" s="258"/>
      <c r="D7" s="22">
        <f>'4a FEIRA'!H8</f>
        <v>0</v>
      </c>
      <c r="E7" s="267"/>
      <c r="F7" s="13">
        <f>'6a FEIRA'!H8</f>
        <v>0</v>
      </c>
      <c r="G7" s="278"/>
    </row>
    <row r="8" spans="1:7" ht="50.1" customHeight="1">
      <c r="A8" s="24" t="s">
        <v>7</v>
      </c>
      <c r="B8" s="22">
        <f>'2a FEIRA'!H9</f>
        <v>0</v>
      </c>
      <c r="C8" s="13">
        <f>'3a FEIRA'!H9</f>
        <v>0</v>
      </c>
      <c r="D8" s="22" t="str">
        <f>'4a FEIRA'!H9</f>
        <v xml:space="preserve">       </v>
      </c>
      <c r="E8" s="22">
        <f>'5a FEIRA'!H9</f>
        <v>0</v>
      </c>
      <c r="F8" s="13">
        <f>'6a FEIRA'!H9</f>
        <v>0</v>
      </c>
      <c r="G8" s="25">
        <f>SÁBADO!H9</f>
        <v>0</v>
      </c>
    </row>
    <row r="9" spans="1:7" ht="50.1" customHeight="1">
      <c r="A9" s="24" t="s">
        <v>8</v>
      </c>
      <c r="B9" s="256" t="str">
        <f>'2a FEIRA'!H10</f>
        <v xml:space="preserve">SSC0016 EPIDEMIOLOGIA Biomed  (9/35) Glória  </v>
      </c>
      <c r="C9" s="13">
        <f>'3a FEIRA'!H10</f>
        <v>0</v>
      </c>
      <c r="D9" s="256" t="str">
        <f>'4a FEIRA'!H10</f>
        <v>SCF0007 FISIOLOGIA I (Geral)            Biomed (15/25)       Cristiane</v>
      </c>
      <c r="E9" s="265" t="str">
        <f>'5a FEIRA'!H10</f>
        <v>SCF0009
FARMACOLOGIA I Biomed  (25/35)
    Guilherme   Monique      Pedro       Thaiana</v>
      </c>
      <c r="F9" s="13">
        <f>'6a FEIRA'!H10</f>
        <v>0</v>
      </c>
      <c r="G9" s="25">
        <f>SÁBADO!H10</f>
        <v>0</v>
      </c>
    </row>
    <row r="10" spans="1:7" ht="50.1" customHeight="1">
      <c r="A10" s="24" t="s">
        <v>9</v>
      </c>
      <c r="B10" s="257"/>
      <c r="C10" s="13">
        <f>'3a FEIRA'!H11</f>
        <v>0</v>
      </c>
      <c r="D10" s="257"/>
      <c r="E10" s="266"/>
      <c r="F10" s="13">
        <f>'6a FEIRA'!H11</f>
        <v>0</v>
      </c>
      <c r="G10" s="25">
        <f>SÁBADO!H11</f>
        <v>0</v>
      </c>
    </row>
    <row r="11" spans="1:7" ht="50.1" customHeight="1">
      <c r="A11" s="24" t="s">
        <v>10</v>
      </c>
      <c r="B11" s="257"/>
      <c r="C11" s="13">
        <f>'3a FEIRA'!H12</f>
        <v>0</v>
      </c>
      <c r="D11" s="257"/>
      <c r="E11" s="266"/>
      <c r="F11" s="13">
        <f>'6a FEIRA'!H12</f>
        <v>0</v>
      </c>
      <c r="G11" s="25">
        <f>SÁBADO!H12</f>
        <v>0</v>
      </c>
    </row>
    <row r="12" spans="1:7" ht="50.1" customHeight="1">
      <c r="A12" s="24" t="s">
        <v>11</v>
      </c>
      <c r="B12" s="258"/>
      <c r="C12" s="13">
        <f>'3a FEIRA'!H13</f>
        <v>0</v>
      </c>
      <c r="D12" s="258"/>
      <c r="E12" s="267"/>
      <c r="F12" s="13">
        <f>'6a FEIRA'!H13</f>
        <v>0</v>
      </c>
      <c r="G12" s="25">
        <f>SÁBADO!H13</f>
        <v>0</v>
      </c>
    </row>
    <row r="13" spans="1:7" ht="50.1" customHeight="1">
      <c r="A13" s="24" t="s">
        <v>12</v>
      </c>
      <c r="B13" s="22">
        <f>'2a FEIRA'!H14</f>
        <v>0</v>
      </c>
      <c r="C13" s="13">
        <f>'3a FEIRA'!H14</f>
        <v>0</v>
      </c>
      <c r="D13" s="22">
        <f>'4a FEIRA'!H14</f>
        <v>0</v>
      </c>
      <c r="E13" s="22">
        <f>'5a FEIRA'!H14</f>
        <v>0</v>
      </c>
      <c r="F13" s="13">
        <f>'6a FEIRA'!H14</f>
        <v>0</v>
      </c>
      <c r="G13" s="25">
        <f>SÁBADO!H14</f>
        <v>0</v>
      </c>
    </row>
    <row r="14" spans="1:7" ht="50.1" customHeight="1">
      <c r="A14" s="24" t="s">
        <v>13</v>
      </c>
      <c r="B14" s="22">
        <f>'2a FEIRA'!H15</f>
        <v>0</v>
      </c>
      <c r="C14" s="324" t="str">
        <f>'3a FEIRA'!H15</f>
        <v>SCN0019   FÍSICA PARA O ENSINO DE CIÊNCIAS       Demison</v>
      </c>
      <c r="D14" s="22">
        <f>'4a FEIRA'!H15</f>
        <v>0</v>
      </c>
      <c r="E14" s="256" t="str">
        <f>'5a FEIRA'!H15</f>
        <v xml:space="preserve">SSC0057
AMBIENTE E SAÚDE                       Nnut5 (6/30)          LB (05/05)      SSC0001     AMB. E SAÚDE       Biomed             (10/10)            Bianca                    </v>
      </c>
      <c r="F14" s="13">
        <f>'6a FEIRA'!H15</f>
        <v>0</v>
      </c>
      <c r="G14" s="25">
        <f>SÁBADO!H15</f>
        <v>0</v>
      </c>
    </row>
    <row r="15" spans="1:7" ht="50.1" customHeight="1">
      <c r="A15" s="24" t="s">
        <v>14</v>
      </c>
      <c r="B15" s="22">
        <f>'2a FEIRA'!H16</f>
        <v>0</v>
      </c>
      <c r="C15" s="325"/>
      <c r="D15" s="22">
        <f>'4a FEIRA'!H16</f>
        <v>0</v>
      </c>
      <c r="E15" s="257"/>
      <c r="F15" s="13">
        <f>'6a FEIRA'!H16</f>
        <v>0</v>
      </c>
      <c r="G15" s="25">
        <f>SÁBADO!H16</f>
        <v>0</v>
      </c>
    </row>
    <row r="16" spans="1:7" ht="50.1" customHeight="1">
      <c r="A16" s="24" t="s">
        <v>15</v>
      </c>
      <c r="B16" s="22">
        <f>'2a FEIRA'!H17</f>
        <v>0</v>
      </c>
      <c r="C16" s="325"/>
      <c r="D16" s="22">
        <f>'4a FEIRA'!H17</f>
        <v>0</v>
      </c>
      <c r="E16" s="257"/>
      <c r="F16" s="13">
        <f>'6a FEIRA'!H17</f>
        <v>0</v>
      </c>
      <c r="G16" s="25">
        <f>SÁBADO!H17</f>
        <v>0</v>
      </c>
    </row>
    <row r="17" spans="1:7" ht="50.1" customHeight="1" thickBot="1">
      <c r="A17" s="26" t="s">
        <v>16</v>
      </c>
      <c r="B17" s="22">
        <f>'2a FEIRA'!H18</f>
        <v>0</v>
      </c>
      <c r="C17" s="326"/>
      <c r="D17" s="22">
        <f>'4a FEIRA'!H18</f>
        <v>0</v>
      </c>
      <c r="E17" s="258"/>
      <c r="F17" s="13">
        <f>'6a FEIRA'!H18</f>
        <v>0</v>
      </c>
      <c r="G17" s="25">
        <f>SÁBADO!H18</f>
        <v>0</v>
      </c>
    </row>
  </sheetData>
  <mergeCells count="9">
    <mergeCell ref="E14:E17"/>
    <mergeCell ref="G5:G7"/>
    <mergeCell ref="B1:G1"/>
    <mergeCell ref="E4:E7"/>
    <mergeCell ref="E9:E12"/>
    <mergeCell ref="B9:B12"/>
    <mergeCell ref="C4:C7"/>
    <mergeCell ref="D9:D12"/>
    <mergeCell ref="C14:C17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70" zoomScaleSheetLayoutView="70" workbookViewId="0">
      <pane ySplit="2" topLeftCell="A3" activePane="bottomLeft" state="frozen"/>
      <selection activeCell="I2" sqref="I2"/>
      <selection pane="bottomLeft" activeCell="F10" sqref="F10:F11"/>
    </sheetView>
  </sheetViews>
  <sheetFormatPr defaultRowHeight="15"/>
  <cols>
    <col min="1" max="7" width="15.7109375" customWidth="1"/>
  </cols>
  <sheetData>
    <row r="1" spans="1:7" ht="28.5" thickBot="1">
      <c r="A1" s="88" t="str">
        <f>'2a FEIRA'!$A$1</f>
        <v>2019.1</v>
      </c>
      <c r="B1" s="268" t="s">
        <v>64</v>
      </c>
      <c r="C1" s="268"/>
      <c r="D1" s="268"/>
      <c r="E1" s="268"/>
      <c r="F1" s="268"/>
      <c r="G1" s="269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FEIRA'!I4</f>
        <v>0</v>
      </c>
      <c r="C3" s="13">
        <f>'3a FEIRA'!I4</f>
        <v>0</v>
      </c>
      <c r="D3" s="13">
        <f>'4a FEIRA'!I4</f>
        <v>0</v>
      </c>
      <c r="E3" s="22">
        <f>'5a FEIRA'!I4</f>
        <v>0</v>
      </c>
      <c r="F3" s="22">
        <f>'6a FEIRA'!I4</f>
        <v>0</v>
      </c>
      <c r="G3" s="25">
        <f>SÁBADO!I4</f>
        <v>0</v>
      </c>
    </row>
    <row r="4" spans="1:7" ht="50.1" customHeight="1">
      <c r="A4" s="24" t="s">
        <v>3</v>
      </c>
      <c r="B4" s="22">
        <f>'2a FEIRA'!I5</f>
        <v>0</v>
      </c>
      <c r="C4" s="13">
        <f>'3a FEIRA'!I5</f>
        <v>0</v>
      </c>
      <c r="D4" s="13">
        <f>'4a FEIRA'!I5</f>
        <v>0</v>
      </c>
      <c r="E4" s="22">
        <f>'5a FEIRA'!I5</f>
        <v>0</v>
      </c>
      <c r="F4" s="22">
        <f>'6a FEIRA'!I5</f>
        <v>0</v>
      </c>
      <c r="G4" s="25">
        <f>SÁBADO!I5</f>
        <v>0</v>
      </c>
    </row>
    <row r="5" spans="1:7" ht="50.1" customHeight="1">
      <c r="A5" s="24" t="s">
        <v>4</v>
      </c>
      <c r="B5" s="22">
        <f>'2a FEIRA'!I6</f>
        <v>0</v>
      </c>
      <c r="C5" s="13">
        <f>'3a FEIRA'!I6</f>
        <v>0</v>
      </c>
      <c r="D5" s="13">
        <f>'4a FEIRA'!I6</f>
        <v>0</v>
      </c>
      <c r="E5" s="22">
        <f>'5a FEIRA'!I6</f>
        <v>0</v>
      </c>
      <c r="F5" s="22">
        <f>'6a FEIRA'!I6</f>
        <v>0</v>
      </c>
      <c r="G5" s="25">
        <f>SÁBADO!I6</f>
        <v>0</v>
      </c>
    </row>
    <row r="6" spans="1:7" ht="50.1" customHeight="1">
      <c r="A6" s="24" t="s">
        <v>5</v>
      </c>
      <c r="B6" s="22">
        <f>'2a FEIRA'!I7</f>
        <v>0</v>
      </c>
      <c r="C6" s="256" t="str">
        <f>'3a FEIRA'!I7</f>
        <v xml:space="preserve">SCF0013
BIOFÍSICA
Biomed (25/35)
Ana Maria       Ivan                   Jorge </v>
      </c>
      <c r="D6" s="13">
        <f>'4a FEIRA'!I7</f>
        <v>0</v>
      </c>
      <c r="E6" s="22">
        <f>'5a FEIRA'!I7</f>
        <v>0</v>
      </c>
      <c r="F6" s="22">
        <f>'6a FEIRA'!I7</f>
        <v>0</v>
      </c>
      <c r="G6" s="25">
        <f>SÁBADO!I7</f>
        <v>0</v>
      </c>
    </row>
    <row r="7" spans="1:7" ht="50.1" customHeight="1">
      <c r="A7" s="24" t="s">
        <v>6</v>
      </c>
      <c r="B7" s="22">
        <f>'2a FEIRA'!I8</f>
        <v>0</v>
      </c>
      <c r="C7" s="258"/>
      <c r="D7" s="13">
        <f>'4a FEIRA'!I8</f>
        <v>0</v>
      </c>
      <c r="E7" s="22">
        <f>'5a FEIRA'!I8</f>
        <v>0</v>
      </c>
      <c r="F7" s="22">
        <f>'6a FEIRA'!I8</f>
        <v>0</v>
      </c>
      <c r="G7" s="25">
        <f>SÁBADO!I8</f>
        <v>0</v>
      </c>
    </row>
    <row r="8" spans="1:7" ht="50.1" customHeight="1">
      <c r="A8" s="24" t="s">
        <v>7</v>
      </c>
      <c r="B8" s="22">
        <f>'2a FEIRA'!I9</f>
        <v>0</v>
      </c>
      <c r="C8" s="13">
        <f>'3a FEIRA'!I9</f>
        <v>0</v>
      </c>
      <c r="D8" s="13">
        <f>'4a FEIRA'!I9</f>
        <v>0</v>
      </c>
      <c r="E8" s="22">
        <f>'5a FEIRA'!I9</f>
        <v>0</v>
      </c>
      <c r="F8" s="22">
        <f>'6a FEIRA'!I9</f>
        <v>0</v>
      </c>
      <c r="G8" s="25">
        <f>SÁBADO!I9</f>
        <v>0</v>
      </c>
    </row>
    <row r="9" spans="1:7" ht="50.1" customHeight="1">
      <c r="A9" s="24" t="s">
        <v>8</v>
      </c>
      <c r="B9" s="22">
        <f>'2a FEIRA'!I10</f>
        <v>0</v>
      </c>
      <c r="C9" s="256" t="str">
        <f>'3a FEIRA'!I10</f>
        <v xml:space="preserve">SCF0013
BIOFÍSICA
Biomed (25/35)
Ana Maria       Ivan                   Jorge </v>
      </c>
      <c r="D9" s="13">
        <f>'4a FEIRA'!I10</f>
        <v>0</v>
      </c>
      <c r="E9" s="22">
        <f>'5a FEIRA'!I10</f>
        <v>0</v>
      </c>
      <c r="F9" s="22">
        <f>'6a FEIRA'!I10</f>
        <v>0</v>
      </c>
      <c r="G9" s="25">
        <f>SÁBADO!I10</f>
        <v>0</v>
      </c>
    </row>
    <row r="10" spans="1:7" ht="50.1" customHeight="1">
      <c r="A10" s="24" t="s">
        <v>9</v>
      </c>
      <c r="B10" s="22">
        <f>'2a FEIRA'!I11</f>
        <v>0</v>
      </c>
      <c r="C10" s="257"/>
      <c r="D10" s="256" t="str">
        <f>'4a FEIRA'!I11</f>
        <v>SCF0006
RADIOBIOLOGIA
biomed (16/35)
Adenilson</v>
      </c>
      <c r="E10" s="256" t="str">
        <f>'5a FEIRA'!I11</f>
        <v xml:space="preserve">SCF0057
FARMACOLOGIA II
Atividade I        MED05 (72/85)             Lacerda      Guilherme        Monique       Pedro           </v>
      </c>
      <c r="F10" s="256" t="str">
        <f>'6a FEIRA'!I11</f>
        <v xml:space="preserve">SCF0013
BIOFÍSICA
Biomed (25/35)
Ana Maria       Ivan                   Jorge </v>
      </c>
      <c r="G10" s="25">
        <f>SÁBADO!I11</f>
        <v>0</v>
      </c>
    </row>
    <row r="11" spans="1:7" ht="50.1" customHeight="1">
      <c r="A11" s="24" t="s">
        <v>10</v>
      </c>
      <c r="B11" s="22">
        <f>'2a FEIRA'!I12</f>
        <v>0</v>
      </c>
      <c r="C11" s="257"/>
      <c r="D11" s="257"/>
      <c r="E11" s="257"/>
      <c r="F11" s="258"/>
      <c r="G11" s="25">
        <f>SÁBADO!I12</f>
        <v>0</v>
      </c>
    </row>
    <row r="12" spans="1:7" ht="50.1" customHeight="1">
      <c r="A12" s="24" t="s">
        <v>11</v>
      </c>
      <c r="B12" s="22">
        <f>'2a FEIRA'!I13</f>
        <v>0</v>
      </c>
      <c r="C12" s="258"/>
      <c r="D12" s="257"/>
      <c r="E12" s="257"/>
      <c r="F12" s="22">
        <f>'6a FEIRA'!I13</f>
        <v>0</v>
      </c>
      <c r="G12" s="25">
        <f>SÁBADO!I13</f>
        <v>0</v>
      </c>
    </row>
    <row r="13" spans="1:7" ht="50.1" customHeight="1">
      <c r="A13" s="24" t="s">
        <v>12</v>
      </c>
      <c r="B13" s="22">
        <f>'2a FEIRA'!I14</f>
        <v>0</v>
      </c>
      <c r="C13" s="13">
        <f>'3a FEIRA'!I14</f>
        <v>0</v>
      </c>
      <c r="D13" s="258"/>
      <c r="E13" s="258"/>
      <c r="F13" s="22">
        <f>'6a FEIRA'!I14</f>
        <v>0</v>
      </c>
      <c r="G13" s="25">
        <f>SÁBADO!I14</f>
        <v>0</v>
      </c>
    </row>
    <row r="14" spans="1:7" ht="50.1" customHeight="1">
      <c r="A14" s="24" t="s">
        <v>13</v>
      </c>
      <c r="B14" s="22">
        <f>'2a FEIRA'!I15</f>
        <v>0</v>
      </c>
      <c r="C14" s="13">
        <f>'3a FEIRA'!I15</f>
        <v>0</v>
      </c>
      <c r="D14" s="13">
        <f>'4a FEIRA'!I15</f>
        <v>0</v>
      </c>
      <c r="E14" s="22">
        <f>'5a FEIRA'!I15</f>
        <v>0</v>
      </c>
      <c r="F14" s="265" t="str">
        <f>'6a FEIRA'!I15</f>
        <v>SCF0050
BIOFÍSICA
AVA (15/18)
Patricia Costa</v>
      </c>
      <c r="G14" s="25">
        <f>SÁBADO!I15</f>
        <v>0</v>
      </c>
    </row>
    <row r="15" spans="1:7" ht="50.1" customHeight="1">
      <c r="A15" s="24" t="s">
        <v>14</v>
      </c>
      <c r="B15" s="22">
        <f>'2a FEIRA'!I16</f>
        <v>0</v>
      </c>
      <c r="C15" s="13">
        <f>'3a FEIRA'!I16</f>
        <v>0</v>
      </c>
      <c r="D15" s="13">
        <f>'4a FEIRA'!I16</f>
        <v>0</v>
      </c>
      <c r="E15" s="22">
        <f>'5a FEIRA'!I16</f>
        <v>0</v>
      </c>
      <c r="F15" s="266"/>
      <c r="G15" s="25">
        <f>SÁBADO!I16</f>
        <v>0</v>
      </c>
    </row>
    <row r="16" spans="1:7" ht="50.1" customHeight="1">
      <c r="A16" s="24" t="s">
        <v>15</v>
      </c>
      <c r="B16" s="22">
        <f>'2a FEIRA'!I17</f>
        <v>0</v>
      </c>
      <c r="C16" s="13">
        <f>'3a FEIRA'!I17</f>
        <v>0</v>
      </c>
      <c r="D16" s="13">
        <f>'4a FEIRA'!I17</f>
        <v>0</v>
      </c>
      <c r="E16" s="22">
        <f>'5a FEIRA'!I17</f>
        <v>0</v>
      </c>
      <c r="F16" s="267"/>
      <c r="G16" s="25">
        <f>SÁBADO!I17</f>
        <v>0</v>
      </c>
    </row>
    <row r="17" spans="1:7" ht="50.1" customHeight="1" thickBot="1">
      <c r="A17" s="26" t="s">
        <v>16</v>
      </c>
      <c r="B17" s="22">
        <f>'2a FEIRA'!I18</f>
        <v>0</v>
      </c>
      <c r="C17" s="13">
        <f>'3a FEIRA'!I18</f>
        <v>0</v>
      </c>
      <c r="D17" s="13">
        <f>'4a FEIRA'!I18</f>
        <v>0</v>
      </c>
      <c r="E17" s="22">
        <f>'5a FEIRA'!I18</f>
        <v>0</v>
      </c>
      <c r="F17" s="22">
        <f>'6a FEIRA'!I18</f>
        <v>0</v>
      </c>
      <c r="G17" s="28">
        <f>SÁBADO!I18</f>
        <v>0</v>
      </c>
    </row>
  </sheetData>
  <mergeCells count="7">
    <mergeCell ref="F14:F16"/>
    <mergeCell ref="B1:G1"/>
    <mergeCell ref="C6:C7"/>
    <mergeCell ref="D10:D13"/>
    <mergeCell ref="E10:E13"/>
    <mergeCell ref="C9:C12"/>
    <mergeCell ref="F10:F11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100" zoomScaleSheetLayoutView="70" workbookViewId="0">
      <selection activeCell="E10" sqref="E10:E12"/>
    </sheetView>
  </sheetViews>
  <sheetFormatPr defaultRowHeight="15"/>
  <cols>
    <col min="1" max="7" width="15.7109375" customWidth="1"/>
  </cols>
  <sheetData>
    <row r="1" spans="1:7" ht="28.5" thickBot="1">
      <c r="A1" s="35" t="str">
        <f>'2a FEIRA'!$A$1</f>
        <v>2019.1</v>
      </c>
      <c r="B1" s="284" t="s">
        <v>65</v>
      </c>
      <c r="C1" s="284"/>
      <c r="D1" s="284"/>
      <c r="E1" s="284"/>
      <c r="F1" s="284"/>
      <c r="G1" s="284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FEIRA'!J4</f>
        <v>0</v>
      </c>
      <c r="C3" s="22">
        <f>'3a FEIRA'!J4</f>
        <v>0</v>
      </c>
      <c r="D3" s="12">
        <f>'4a FEIRA'!J4</f>
        <v>0</v>
      </c>
      <c r="E3" s="154">
        <f>'5a FEIRA'!J4</f>
        <v>0</v>
      </c>
      <c r="F3" s="22">
        <f>'6a FEIRA'!J4</f>
        <v>0</v>
      </c>
      <c r="G3" s="25">
        <f>SÁBADO!K4</f>
        <v>0</v>
      </c>
    </row>
    <row r="4" spans="1:7" ht="50.1" customHeight="1">
      <c r="A4" s="24" t="s">
        <v>3</v>
      </c>
      <c r="B4" s="281" t="str">
        <f>'2a FEIRA'!J5</f>
        <v>SCF0052
FISIOLOGIA HUMANA         Nut2 (49/57)                Eliane</v>
      </c>
      <c r="C4" s="22">
        <f>'3a FEIRA'!J5</f>
        <v>0</v>
      </c>
      <c r="D4" s="12">
        <f>'4a FEIRA'!J5</f>
        <v>0</v>
      </c>
      <c r="E4" s="281" t="str">
        <f>'5a FEIRA'!J5</f>
        <v>CFF0026
FARMACOLOGIA
Enf3 (60/60)
Thaiana</v>
      </c>
      <c r="F4" s="281" t="str">
        <f>'6a FEIRA'!J5</f>
        <v xml:space="preserve">SCF0002
BIOFÍSICA
bio (22/42)          LCB (18/18)
Ivan                   Jorge Saad         Luiz Fernando    </v>
      </c>
      <c r="G4" s="25">
        <f>SÁBADO!K5</f>
        <v>0</v>
      </c>
    </row>
    <row r="5" spans="1:7" ht="50.1" customHeight="1">
      <c r="A5" s="24" t="s">
        <v>4</v>
      </c>
      <c r="B5" s="282"/>
      <c r="C5" s="285" t="str">
        <f>'3a FEIRA'!J6</f>
        <v xml:space="preserve">SCF0050
BIOFÍSICA
Nut1 (9/15) 
Ana Maria
Ivan Coelho Jorge                   Luis Fernando
</v>
      </c>
      <c r="D5" s="12">
        <f>'4a FEIRA'!J6</f>
        <v>0</v>
      </c>
      <c r="E5" s="282"/>
      <c r="F5" s="282"/>
      <c r="G5" s="25">
        <f>SÁBADO!K6</f>
        <v>0</v>
      </c>
    </row>
    <row r="6" spans="1:7" ht="50.1" customHeight="1">
      <c r="A6" s="24" t="s">
        <v>5</v>
      </c>
      <c r="B6" s="283"/>
      <c r="C6" s="286"/>
      <c r="D6" s="12">
        <f>'4a FEIRA'!J7</f>
        <v>0</v>
      </c>
      <c r="E6" s="282"/>
      <c r="F6" s="282"/>
      <c r="G6" s="25">
        <f>SÁBADO!K7</f>
        <v>0</v>
      </c>
    </row>
    <row r="7" spans="1:7" ht="50.1" customHeight="1">
      <c r="A7" s="24" t="s">
        <v>6</v>
      </c>
      <c r="B7" s="22">
        <f>'2a FEIRA'!J8</f>
        <v>0</v>
      </c>
      <c r="C7" s="22">
        <f>'3a FEIRA'!J8</f>
        <v>0</v>
      </c>
      <c r="D7" s="12">
        <f>'4a FEIRA'!J8</f>
        <v>0</v>
      </c>
      <c r="E7" s="283"/>
      <c r="F7" s="283"/>
      <c r="G7" s="25">
        <f>SÁBADO!K8</f>
        <v>0</v>
      </c>
    </row>
    <row r="8" spans="1:7" ht="50.1" customHeight="1">
      <c r="A8" s="24" t="s">
        <v>7</v>
      </c>
      <c r="B8" s="22">
        <f>'2a FEIRA'!J9</f>
        <v>0</v>
      </c>
      <c r="C8" s="22">
        <f>'3a FEIRA'!J9</f>
        <v>0</v>
      </c>
      <c r="D8" s="12">
        <f>'4a FEIRA'!J9</f>
        <v>0</v>
      </c>
      <c r="E8" s="154">
        <f>'5a FEIRA'!J9</f>
        <v>0</v>
      </c>
      <c r="F8" s="22">
        <f>'6a FEIRA'!J9</f>
        <v>0</v>
      </c>
      <c r="G8" s="25">
        <f>SÁBADO!K9</f>
        <v>0</v>
      </c>
    </row>
    <row r="9" spans="1:7" ht="50.1" customHeight="1">
      <c r="A9" s="24" t="s">
        <v>8</v>
      </c>
      <c r="B9" s="281" t="str">
        <f>'2a FEIRA'!J10</f>
        <v xml:space="preserve">SCM0002
HISTOLOGIA I
bio (25/42)              LCB (14/18)            biomed (30/35)
Eli                          Pedro </v>
      </c>
      <c r="C9" s="281" t="str">
        <f>'3a FEIRA'!J10</f>
        <v xml:space="preserve">SCM0051
CITOLOGIA, HISTOLOGIA E ANATOMIA MICROSCÓPICA
Nut1
(4/57)
Silvia </v>
      </c>
      <c r="D9" s="250" t="str">
        <f>'4a FEIRA'!J10</f>
        <v>SCM0052        EMBRIOLOGIA      Nut1 (5/57) Priscila</v>
      </c>
      <c r="E9" s="154">
        <f>'5a FEIRA'!J10</f>
        <v>0</v>
      </c>
      <c r="F9" s="22">
        <f>'6a FEIRA'!J10</f>
        <v>0</v>
      </c>
      <c r="G9" s="25">
        <f>SÁBADO!K10</f>
        <v>0</v>
      </c>
    </row>
    <row r="10" spans="1:7" ht="50.1" customHeight="1">
      <c r="A10" s="24" t="s">
        <v>9</v>
      </c>
      <c r="B10" s="282"/>
      <c r="C10" s="282"/>
      <c r="D10" s="252"/>
      <c r="E10" s="250" t="str">
        <f>'5a FEIRA'!J11</f>
        <v>SMP0050
IMUNOLOGIA       Nut2 (57/57)
Landi</v>
      </c>
      <c r="F10" s="22">
        <f>'6a FEIRA'!J11</f>
        <v>0</v>
      </c>
      <c r="G10" s="25">
        <f>SÁBADO!K11</f>
        <v>0</v>
      </c>
    </row>
    <row r="11" spans="1:7" ht="50.1" customHeight="1">
      <c r="A11" s="24" t="s">
        <v>10</v>
      </c>
      <c r="B11" s="282"/>
      <c r="C11" s="282"/>
      <c r="D11" s="250" t="str">
        <f>'4a FEIRA'!J12</f>
        <v>SCM0001
CITOLOGIA
bio (9/42)          LCB ( 2/03)        biomed (6/40)</v>
      </c>
      <c r="E11" s="251"/>
      <c r="F11" s="22">
        <f>'6a FEIRA'!J12</f>
        <v>0</v>
      </c>
      <c r="G11" s="25">
        <f>SÁBADO!K12</f>
        <v>0</v>
      </c>
    </row>
    <row r="12" spans="1:7" ht="50.1" customHeight="1">
      <c r="A12" s="24" t="s">
        <v>11</v>
      </c>
      <c r="B12" s="283"/>
      <c r="C12" s="282"/>
      <c r="D12" s="252"/>
      <c r="E12" s="252"/>
      <c r="F12" s="22">
        <f>'6a FEIRA'!J13</f>
        <v>0</v>
      </c>
      <c r="G12" s="25">
        <f>SÁBADO!K13</f>
        <v>0</v>
      </c>
    </row>
    <row r="13" spans="1:7" ht="50.1" customHeight="1">
      <c r="A13" s="24" t="s">
        <v>12</v>
      </c>
      <c r="B13" s="22">
        <f>'2a FEIRA'!J14</f>
        <v>0</v>
      </c>
      <c r="C13" s="283"/>
      <c r="D13" s="12">
        <f>'4a FEIRA'!J14</f>
        <v>0</v>
      </c>
      <c r="E13" s="154">
        <f>'5a FEIRA'!J14</f>
        <v>0</v>
      </c>
      <c r="F13" s="22">
        <f>'6a FEIRA'!J14</f>
        <v>0</v>
      </c>
      <c r="G13" s="25">
        <f>SÁBADO!K14</f>
        <v>0</v>
      </c>
    </row>
    <row r="14" spans="1:7" ht="50.1" customHeight="1">
      <c r="A14" s="24" t="s">
        <v>13</v>
      </c>
      <c r="B14" s="22">
        <f>'2a FEIRA'!J15</f>
        <v>0</v>
      </c>
      <c r="C14" s="281" t="str">
        <f>'3a FEIRA'!J15</f>
        <v>SMP0050               IMUNOLOGIA                      Nnut3 (18/30)               Landi</v>
      </c>
      <c r="D14" s="250" t="str">
        <f>'4a FEIRA'!J15</f>
        <v>SCM0051
CITOLOGIA, HISTOLOGIA E ANATOMIA MICROSCÓPICA LB (5/18)                  Nnut1 (5/36)                 Thaís</v>
      </c>
      <c r="E14" s="154">
        <f>'5a FEIRA'!J15</f>
        <v>0</v>
      </c>
      <c r="F14" s="22">
        <f>'6a FEIRA'!J15</f>
        <v>0</v>
      </c>
      <c r="G14" s="25">
        <f>SÁBADO!K15</f>
        <v>0</v>
      </c>
    </row>
    <row r="15" spans="1:7" ht="50.1" customHeight="1">
      <c r="A15" s="24" t="s">
        <v>14</v>
      </c>
      <c r="B15" s="22">
        <f>'2a FEIRA'!J16</f>
        <v>0</v>
      </c>
      <c r="C15" s="282"/>
      <c r="D15" s="251"/>
      <c r="E15" s="154">
        <f>'5a FEIRA'!J16</f>
        <v>0</v>
      </c>
      <c r="F15" s="22">
        <f>'6a FEIRA'!J16</f>
        <v>0</v>
      </c>
      <c r="G15" s="25">
        <f>SÁBADO!K16</f>
        <v>0</v>
      </c>
    </row>
    <row r="16" spans="1:7" ht="50.1" customHeight="1">
      <c r="A16" s="24" t="s">
        <v>15</v>
      </c>
      <c r="B16" s="22">
        <f>'2a FEIRA'!J17</f>
        <v>0</v>
      </c>
      <c r="C16" s="282"/>
      <c r="D16" s="251"/>
      <c r="E16" s="154">
        <f>'5a FEIRA'!J17</f>
        <v>0</v>
      </c>
      <c r="F16" s="22">
        <f>'6a FEIRA'!J17</f>
        <v>0</v>
      </c>
      <c r="G16" s="25">
        <f>SÁBADO!K17</f>
        <v>0</v>
      </c>
    </row>
    <row r="17" spans="1:7" ht="50.1" customHeight="1" thickBot="1">
      <c r="A17" s="26" t="s">
        <v>16</v>
      </c>
      <c r="B17" s="22">
        <f>'2a FEIRA'!J18</f>
        <v>0</v>
      </c>
      <c r="C17" s="283"/>
      <c r="D17" s="252"/>
      <c r="E17" s="154">
        <f>'5a FEIRA'!J18</f>
        <v>0</v>
      </c>
      <c r="F17" s="22">
        <f>'6a FEIRA'!J18</f>
        <v>0</v>
      </c>
      <c r="G17" s="25">
        <f>SÁBADO!K18</f>
        <v>0</v>
      </c>
    </row>
  </sheetData>
  <mergeCells count="12">
    <mergeCell ref="B1:G1"/>
    <mergeCell ref="B4:B6"/>
    <mergeCell ref="F4:F7"/>
    <mergeCell ref="C5:C6"/>
    <mergeCell ref="E4:E7"/>
    <mergeCell ref="E10:E12"/>
    <mergeCell ref="D14:D17"/>
    <mergeCell ref="B9:B12"/>
    <mergeCell ref="D11:D12"/>
    <mergeCell ref="D9:D10"/>
    <mergeCell ref="C9:C13"/>
    <mergeCell ref="C14:C17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70" zoomScaleSheetLayoutView="70" workbookViewId="0">
      <selection activeCell="I7" sqref="I7"/>
    </sheetView>
  </sheetViews>
  <sheetFormatPr defaultRowHeight="15"/>
  <cols>
    <col min="1" max="7" width="15.7109375" customWidth="1"/>
  </cols>
  <sheetData>
    <row r="1" spans="1:7" ht="28.5" thickBot="1">
      <c r="A1" s="88" t="str">
        <f>'2a FEIRA'!$A$1</f>
        <v>2019.1</v>
      </c>
      <c r="B1" s="268" t="s">
        <v>66</v>
      </c>
      <c r="C1" s="268"/>
      <c r="D1" s="268"/>
      <c r="E1" s="268"/>
      <c r="F1" s="268"/>
      <c r="G1" s="269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FEIRA'!K4</f>
        <v>0</v>
      </c>
      <c r="C3" s="22">
        <f>'3a FEIRA'!K4</f>
        <v>0</v>
      </c>
      <c r="D3" s="13">
        <f>'4a FEIRA'!K4</f>
        <v>0</v>
      </c>
      <c r="E3" s="22">
        <f>'5a FEIRA'!K4</f>
        <v>0</v>
      </c>
      <c r="F3" s="22">
        <f>'6a FEIRA'!K4</f>
        <v>0</v>
      </c>
      <c r="G3" s="25">
        <f>SÁBADO!K4</f>
        <v>0</v>
      </c>
    </row>
    <row r="4" spans="1:7" ht="50.1" customHeight="1">
      <c r="A4" s="24" t="s">
        <v>3</v>
      </c>
      <c r="B4" s="22">
        <f>'2a FEIRA'!K5</f>
        <v>0</v>
      </c>
      <c r="C4" s="281" t="str">
        <f>'3a FEIRA'!K5</f>
        <v xml:space="preserve">SCF0003
FISIOLOGIA I (Geral)                          LCB (6/18)
Cristiane  </v>
      </c>
      <c r="D4" s="13">
        <f>'4a FEIRA'!K5</f>
        <v>0</v>
      </c>
      <c r="E4" s="22">
        <f>'5a FEIRA'!K5</f>
        <v>0</v>
      </c>
      <c r="F4" s="22">
        <f>'6a FEIRA'!K5</f>
        <v>0</v>
      </c>
      <c r="G4" s="25">
        <f>SÁBADO!K5</f>
        <v>0</v>
      </c>
    </row>
    <row r="5" spans="1:7" ht="50.1" customHeight="1">
      <c r="A5" s="24" t="s">
        <v>4</v>
      </c>
      <c r="B5" s="22">
        <f>'2a FEIRA'!K6</f>
        <v>0</v>
      </c>
      <c r="C5" s="282"/>
      <c r="D5" s="13">
        <f>'4a FEIRA'!K6</f>
        <v>0</v>
      </c>
      <c r="E5" s="250" t="str">
        <f>'5a FEIRA'!K6</f>
        <v xml:space="preserve">SMP0021     PARASITOLOGIA   bio                 (2/15)      </v>
      </c>
      <c r="F5" s="22">
        <f>'6a FEIRA'!K6</f>
        <v>0</v>
      </c>
      <c r="G5" s="25">
        <f>SÁBADO!K6</f>
        <v>0</v>
      </c>
    </row>
    <row r="6" spans="1:7" ht="50.1" customHeight="1">
      <c r="A6" s="24" t="s">
        <v>5</v>
      </c>
      <c r="B6" s="22">
        <f>'2a FEIRA'!K7</f>
        <v>0</v>
      </c>
      <c r="C6" s="282"/>
      <c r="D6" s="13">
        <f>'4a FEIRA'!K7</f>
        <v>0</v>
      </c>
      <c r="E6" s="251"/>
      <c r="F6" s="22">
        <f>'6a FEIRA'!K7</f>
        <v>0</v>
      </c>
      <c r="G6" s="25">
        <f>SÁBADO!K7</f>
        <v>0</v>
      </c>
    </row>
    <row r="7" spans="1:7" ht="50.1" customHeight="1">
      <c r="A7" s="24" t="s">
        <v>6</v>
      </c>
      <c r="B7" s="22">
        <f>'2a FEIRA'!K8</f>
        <v>0</v>
      </c>
      <c r="C7" s="283"/>
      <c r="D7" s="13">
        <f>'4a FEIRA'!K8</f>
        <v>0</v>
      </c>
      <c r="E7" s="251"/>
      <c r="F7" s="22">
        <f>'6a FEIRA'!K8</f>
        <v>0</v>
      </c>
      <c r="G7" s="25">
        <f>SÁBADO!K8</f>
        <v>0</v>
      </c>
    </row>
    <row r="8" spans="1:7" ht="50.1" customHeight="1">
      <c r="A8" s="24" t="s">
        <v>7</v>
      </c>
      <c r="B8" s="22">
        <f>'2a FEIRA'!K9</f>
        <v>0</v>
      </c>
      <c r="C8" s="22">
        <f>'3a FEIRA'!K9</f>
        <v>0</v>
      </c>
      <c r="D8" s="13">
        <f>'4a FEIRA'!K9</f>
        <v>0</v>
      </c>
      <c r="E8" s="252"/>
      <c r="F8" s="22">
        <f>'6a FEIRA'!K9</f>
        <v>0</v>
      </c>
      <c r="G8" s="25">
        <f>SÁBADO!K9</f>
        <v>0</v>
      </c>
    </row>
    <row r="9" spans="1:7" ht="50.1" customHeight="1">
      <c r="A9" s="24" t="s">
        <v>8</v>
      </c>
      <c r="B9" s="22">
        <f>'2a FEIRA'!K10</f>
        <v>0</v>
      </c>
      <c r="C9" s="22">
        <f>'3a FEIRA'!K10</f>
        <v>0</v>
      </c>
      <c r="D9" s="13">
        <f>'4a FEIRA'!K10</f>
        <v>0</v>
      </c>
      <c r="E9" s="22">
        <f>'5a FEIRA'!K10</f>
        <v>0</v>
      </c>
      <c r="F9" s="22">
        <f>'6a FEIRA'!K10</f>
        <v>0</v>
      </c>
      <c r="G9" s="25">
        <f>SÁBADO!K10</f>
        <v>0</v>
      </c>
    </row>
    <row r="10" spans="1:7" ht="50.1" customHeight="1">
      <c r="A10" s="24" t="s">
        <v>9</v>
      </c>
      <c r="B10" s="22">
        <f>'2a FEIRA'!K11</f>
        <v>0</v>
      </c>
      <c r="C10" s="22">
        <f>'3a FEIRA'!K11</f>
        <v>0</v>
      </c>
      <c r="D10" s="281" t="str">
        <f>'4a FEIRA'!K11</f>
        <v>SCM0009
GENETICA HUMANA
biomed (04/04)   
Carmen Lúcia</v>
      </c>
      <c r="E10" s="22">
        <f>'5a FEIRA'!K11</f>
        <v>0</v>
      </c>
      <c r="F10" s="22">
        <f>'6a FEIRA'!K11</f>
        <v>0</v>
      </c>
      <c r="G10" s="25">
        <f>SÁBADO!K11</f>
        <v>0</v>
      </c>
    </row>
    <row r="11" spans="1:7" ht="50.1" customHeight="1">
      <c r="A11" s="24" t="s">
        <v>10</v>
      </c>
      <c r="B11" s="22">
        <f>'2a FEIRA'!K12</f>
        <v>0</v>
      </c>
      <c r="C11" s="22">
        <f>'3a FEIRA'!K12</f>
        <v>0</v>
      </c>
      <c r="D11" s="282"/>
      <c r="E11" s="22">
        <f>'5a FEIRA'!K12</f>
        <v>0</v>
      </c>
      <c r="F11" s="22">
        <f>'6a FEIRA'!K12</f>
        <v>0</v>
      </c>
      <c r="G11" s="25">
        <f>SÁBADO!K12</f>
        <v>0</v>
      </c>
    </row>
    <row r="12" spans="1:7" ht="50.1" customHeight="1">
      <c r="A12" s="24" t="s">
        <v>11</v>
      </c>
      <c r="B12" s="22">
        <f>'2a FEIRA'!K13</f>
        <v>0</v>
      </c>
      <c r="C12" s="22">
        <f>'3a FEIRA'!K13</f>
        <v>0</v>
      </c>
      <c r="D12" s="282"/>
      <c r="E12" s="250" t="str">
        <f>'5a FEIRA'!K13</f>
        <v>SSC0060         ESPORTE E SAÚDE   biomed (15/15)    Ricardo Felipe</v>
      </c>
      <c r="F12" s="22">
        <f>'6a FEIRA'!K13</f>
        <v>0</v>
      </c>
      <c r="G12" s="25">
        <f>SÁBADO!K13</f>
        <v>0</v>
      </c>
    </row>
    <row r="13" spans="1:7" ht="50.1" customHeight="1">
      <c r="A13" s="24" t="s">
        <v>12</v>
      </c>
      <c r="B13" s="22">
        <f>'2a FEIRA'!K14</f>
        <v>0</v>
      </c>
      <c r="C13" s="22">
        <f>'3a FEIRA'!K14</f>
        <v>0</v>
      </c>
      <c r="D13" s="283"/>
      <c r="E13" s="252"/>
      <c r="F13" s="22">
        <f>'6a FEIRA'!K14</f>
        <v>0</v>
      </c>
      <c r="G13" s="25">
        <f>SÁBADO!K14</f>
        <v>0</v>
      </c>
    </row>
    <row r="14" spans="1:7" ht="50.1" customHeight="1">
      <c r="A14" s="24" t="s">
        <v>13</v>
      </c>
      <c r="B14" s="22">
        <f>'2a FEIRA'!K15</f>
        <v>0</v>
      </c>
      <c r="C14" s="281" t="str">
        <f>'3a FEIRA'!K15</f>
        <v>SCM0010       BIOLOGIA MOLECULAR       LB (3/15)      Joelma</v>
      </c>
      <c r="D14" s="281" t="str">
        <f>'4a FEIRA'!K15</f>
        <v>SCM0035
GENÉTICA
LB (00/15)
Kênia</v>
      </c>
      <c r="E14" s="22">
        <f>'5a FEIRA'!K15</f>
        <v>0</v>
      </c>
      <c r="F14" s="281" t="str">
        <f>'6a FEIRA'!K15</f>
        <v>SCM0030 BIOLOGIA MOLECULAR II Biomed          (0/10)</v>
      </c>
      <c r="G14" s="25">
        <f>SÁBADO!K15</f>
        <v>0</v>
      </c>
    </row>
    <row r="15" spans="1:7" ht="50.1" customHeight="1">
      <c r="A15" s="24" t="s">
        <v>14</v>
      </c>
      <c r="B15" s="22">
        <f>'2a FEIRA'!K16</f>
        <v>0</v>
      </c>
      <c r="C15" s="282"/>
      <c r="D15" s="282"/>
      <c r="E15" s="22">
        <f>'5a FEIRA'!K16</f>
        <v>0</v>
      </c>
      <c r="F15" s="282"/>
      <c r="G15" s="25">
        <f>SÁBADO!K16</f>
        <v>0</v>
      </c>
    </row>
    <row r="16" spans="1:7" ht="50.1" customHeight="1">
      <c r="A16" s="24" t="s">
        <v>15</v>
      </c>
      <c r="B16" s="22">
        <f>'2a FEIRA'!K17</f>
        <v>0</v>
      </c>
      <c r="C16" s="282"/>
      <c r="D16" s="282"/>
      <c r="E16" s="22">
        <f>'5a FEIRA'!K17</f>
        <v>0</v>
      </c>
      <c r="F16" s="282"/>
      <c r="G16" s="25">
        <f>SÁBADO!K17</f>
        <v>0</v>
      </c>
    </row>
    <row r="17" spans="1:7" ht="50.1" customHeight="1" thickBot="1">
      <c r="A17" s="26" t="s">
        <v>16</v>
      </c>
      <c r="B17" s="22">
        <f>'2a FEIRA'!K18</f>
        <v>0</v>
      </c>
      <c r="C17" s="283"/>
      <c r="D17" s="283"/>
      <c r="E17" s="22">
        <f>'5a FEIRA'!K18</f>
        <v>0</v>
      </c>
      <c r="F17" s="283"/>
      <c r="G17" s="25">
        <f>SÁBADO!K18</f>
        <v>0</v>
      </c>
    </row>
  </sheetData>
  <mergeCells count="8">
    <mergeCell ref="D14:D17"/>
    <mergeCell ref="B1:G1"/>
    <mergeCell ref="D10:D13"/>
    <mergeCell ref="E12:E13"/>
    <mergeCell ref="C14:C17"/>
    <mergeCell ref="C4:C7"/>
    <mergeCell ref="F14:F17"/>
    <mergeCell ref="E5:E8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80" zoomScaleSheetLayoutView="70" workbookViewId="0">
      <selection activeCell="L8" sqref="L8"/>
    </sheetView>
  </sheetViews>
  <sheetFormatPr defaultRowHeight="15"/>
  <cols>
    <col min="1" max="7" width="15.7109375" customWidth="1"/>
  </cols>
  <sheetData>
    <row r="1" spans="1:7" ht="28.5" thickBot="1">
      <c r="A1" s="35" t="str">
        <f>'2a FEIRA'!$A$1</f>
        <v>2019.1</v>
      </c>
      <c r="B1" s="284" t="s">
        <v>67</v>
      </c>
      <c r="C1" s="284"/>
      <c r="D1" s="284"/>
      <c r="E1" s="284"/>
      <c r="F1" s="284"/>
      <c r="G1" s="284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FEIRA'!L4</f>
        <v>0</v>
      </c>
      <c r="C3" s="12">
        <f>'3a FEIRA'!L4</f>
        <v>0</v>
      </c>
      <c r="D3" s="22">
        <f>'4a FEIRA'!L4</f>
        <v>0</v>
      </c>
      <c r="E3" s="22">
        <f>'5a FEIRA'!L4</f>
        <v>0</v>
      </c>
      <c r="F3" s="63">
        <f>'6a FEIRA'!L4</f>
        <v>0</v>
      </c>
      <c r="G3" s="25">
        <f>SÁBADO!L4</f>
        <v>0</v>
      </c>
    </row>
    <row r="4" spans="1:7" ht="50.1" customHeight="1">
      <c r="A4" s="24" t="s">
        <v>3</v>
      </c>
      <c r="B4" s="324" t="str">
        <f>'2a FEIRA'!L5</f>
        <v>SCF0001
BIOQUÍMICA I
Bio (14/42)         Biomed   (40/40)           LCB (10/18) 
Pedro Castilho</v>
      </c>
      <c r="C4" s="287" t="str">
        <f>'3a FEIRA'!L5</f>
        <v>SCF0019
FARMACOLOGIA  I
MED04 
(72/85)
 Guilherme      Monique           Pedro             Thaiana</v>
      </c>
      <c r="D4" s="22">
        <f>'4a FEIRA'!L5</f>
        <v>0</v>
      </c>
      <c r="E4" s="281" t="str">
        <f>'5a FEIRA'!L5</f>
        <v>SCM0029
BIOLOGIA MOLECULAR I 
bio (0/42)          LCB (2/18)            biomed (34/45)   Carlos Fernando</v>
      </c>
      <c r="F4" s="63">
        <f>'6a FEIRA'!L5</f>
        <v>0</v>
      </c>
      <c r="G4" s="25">
        <f>SÁBADO!L5</f>
        <v>0</v>
      </c>
    </row>
    <row r="5" spans="1:7" ht="50.1" customHeight="1">
      <c r="A5" s="24" t="s">
        <v>4</v>
      </c>
      <c r="B5" s="325"/>
      <c r="C5" s="288"/>
      <c r="D5" s="22">
        <f>'4a FEIRA'!L6</f>
        <v>0</v>
      </c>
      <c r="E5" s="282"/>
      <c r="F5" s="63">
        <f>'6a FEIRA'!L6</f>
        <v>0</v>
      </c>
      <c r="G5" s="290" t="str">
        <f>SÁBADO!L6</f>
        <v>SCM0050
ANATOMIA
Nnut1 (1/37)
Ulisses</v>
      </c>
    </row>
    <row r="6" spans="1:7" ht="50.1" customHeight="1">
      <c r="A6" s="24" t="s">
        <v>5</v>
      </c>
      <c r="B6" s="325"/>
      <c r="C6" s="288"/>
      <c r="D6" s="22">
        <f>'4a FEIRA'!L7</f>
        <v>0</v>
      </c>
      <c r="E6" s="282"/>
      <c r="F6" s="63">
        <f>'6a FEIRA'!L7</f>
        <v>0</v>
      </c>
      <c r="G6" s="291"/>
    </row>
    <row r="7" spans="1:7" ht="50.1" customHeight="1">
      <c r="A7" s="24" t="s">
        <v>6</v>
      </c>
      <c r="B7" s="326"/>
      <c r="C7" s="289"/>
      <c r="D7" s="22">
        <f>'4a FEIRA'!L8</f>
        <v>0</v>
      </c>
      <c r="E7" s="283"/>
      <c r="F7" s="63">
        <f>'6a FEIRA'!L8</f>
        <v>0</v>
      </c>
      <c r="G7" s="291"/>
    </row>
    <row r="8" spans="1:7" ht="50.1" customHeight="1">
      <c r="A8" s="24" t="s">
        <v>7</v>
      </c>
      <c r="B8" s="22">
        <f>'2a FEIRA'!L9</f>
        <v>0</v>
      </c>
      <c r="C8" s="12">
        <f>'3a FEIRA'!L9</f>
        <v>0</v>
      </c>
      <c r="D8" s="22">
        <f>'4a FEIRA'!L9</f>
        <v>0</v>
      </c>
      <c r="E8" s="22">
        <f>'5a FEIRA'!L9</f>
        <v>0</v>
      </c>
      <c r="F8" s="20">
        <f>'6a FEIRA'!L9</f>
        <v>0</v>
      </c>
      <c r="G8" s="291"/>
    </row>
    <row r="9" spans="1:7" ht="50.1" customHeight="1">
      <c r="A9" s="24" t="s">
        <v>8</v>
      </c>
      <c r="B9" s="256" t="str">
        <f>'2a FEIRA'!L10</f>
        <v>SCM0004 ANATOMIA HUMAMA          LCB  (9/18)          bio (7/10)            SCM0050 ANATOMIA     Nut1  
(3/15)
Marco               Ulisses</v>
      </c>
      <c r="C9" s="12">
        <f>'3a FEIRA'!L10</f>
        <v>0</v>
      </c>
      <c r="D9" s="256" t="str">
        <f>'4a FEIRA'!L10</f>
        <v>SCM0005
EMBRIOLOGIA
bio (6/42)         LCB (2/03)       biomed (4/40)        Silvia Côrtes</v>
      </c>
      <c r="E9" s="265" t="str">
        <f>'5a FEIRA'!L10</f>
        <v>MPP0028
PATOLOLOGIA GERAL
Enf3 (47/60)
Lio Moreira</v>
      </c>
      <c r="F9" s="281" t="str">
        <f>'6a FEIRA'!L10</f>
        <v xml:space="preserve">SCM0011        ANATOMIA       biomed (17/40)  CMA0005      ANATOMIA      Enf1 (2/70)
Ulisses
</v>
      </c>
      <c r="G9" s="292"/>
    </row>
    <row r="10" spans="1:7" ht="50.1" customHeight="1">
      <c r="A10" s="24" t="s">
        <v>9</v>
      </c>
      <c r="B10" s="257"/>
      <c r="C10" s="293" t="str">
        <f>'3a FEIRA'!L11</f>
        <v xml:space="preserve">SCM0011  ANATOMIA    Biomed (17/40) CMA0005
ANATOMIA
Enf1
(2/70)
Ulisses
</v>
      </c>
      <c r="D10" s="258"/>
      <c r="E10" s="266"/>
      <c r="F10" s="282"/>
      <c r="G10" s="25">
        <f>SÁBADO!L11</f>
        <v>0</v>
      </c>
    </row>
    <row r="11" spans="1:7" ht="50.1" customHeight="1">
      <c r="A11" s="24" t="s">
        <v>10</v>
      </c>
      <c r="B11" s="257"/>
      <c r="C11" s="294"/>
      <c r="D11" s="256" t="str">
        <f>'4a FEIRA'!L12</f>
        <v>CMH0036
HISTOLOGIA              Enf1 (2/80)
Sílvia</v>
      </c>
      <c r="E11" s="266"/>
      <c r="F11" s="282"/>
      <c r="G11" s="25">
        <f>SÁBADO!L12</f>
        <v>0</v>
      </c>
    </row>
    <row r="12" spans="1:7" ht="50.1" customHeight="1">
      <c r="A12" s="24" t="s">
        <v>11</v>
      </c>
      <c r="B12" s="257"/>
      <c r="C12" s="295"/>
      <c r="D12" s="258"/>
      <c r="E12" s="267"/>
      <c r="F12" s="282"/>
      <c r="G12" s="25">
        <f>SÁBADO!L13</f>
        <v>0</v>
      </c>
    </row>
    <row r="13" spans="1:7" ht="50.1" customHeight="1">
      <c r="A13" s="24" t="s">
        <v>12</v>
      </c>
      <c r="B13" s="257"/>
      <c r="C13" s="12">
        <f>'3a FEIRA'!L14</f>
        <v>0</v>
      </c>
      <c r="D13" s="22">
        <f>'4a FEIRA'!L14</f>
        <v>0</v>
      </c>
      <c r="E13" s="22">
        <f>'5a FEIRA'!L14</f>
        <v>0</v>
      </c>
      <c r="F13" s="283"/>
      <c r="G13" s="25">
        <f>SÁBADO!L14</f>
        <v>0</v>
      </c>
    </row>
    <row r="14" spans="1:7" ht="50.1" customHeight="1">
      <c r="A14" s="24" t="s">
        <v>13</v>
      </c>
      <c r="B14" s="258"/>
      <c r="C14" s="13">
        <f>'3a FEIRA'!L15</f>
        <v>0</v>
      </c>
      <c r="D14" s="22">
        <f>'4a FEIRA'!L15</f>
        <v>0</v>
      </c>
      <c r="E14" s="22">
        <f>'5a FEIRA'!L15</f>
        <v>0</v>
      </c>
      <c r="F14" s="20">
        <f>'6a FEIRA'!L15</f>
        <v>0</v>
      </c>
      <c r="G14" s="25">
        <f>SÁBADO!L15</f>
        <v>0</v>
      </c>
    </row>
    <row r="15" spans="1:7" ht="50.1" customHeight="1">
      <c r="A15" s="24" t="s">
        <v>14</v>
      </c>
      <c r="B15" s="13">
        <f>'2a FEIRA'!L16</f>
        <v>0</v>
      </c>
      <c r="C15" s="13">
        <f>'3a FEIRA'!L16</f>
        <v>0</v>
      </c>
      <c r="D15" s="22">
        <f>'4a FEIRA'!L16</f>
        <v>0</v>
      </c>
      <c r="E15" s="22">
        <f>'5a FEIRA'!L16</f>
        <v>0</v>
      </c>
      <c r="F15" s="20">
        <f>'6a FEIRA'!L16</f>
        <v>0</v>
      </c>
      <c r="G15" s="25">
        <f>SÁBADO!L16</f>
        <v>0</v>
      </c>
    </row>
    <row r="16" spans="1:7" ht="50.1" customHeight="1">
      <c r="A16" s="24" t="s">
        <v>15</v>
      </c>
      <c r="B16" s="13">
        <f>'2a FEIRA'!L17</f>
        <v>0</v>
      </c>
      <c r="C16" s="13">
        <f>'3a FEIRA'!L17</f>
        <v>0</v>
      </c>
      <c r="D16" s="22">
        <f>'4a FEIRA'!L17</f>
        <v>0</v>
      </c>
      <c r="E16" s="22">
        <f>'5a FEIRA'!L17</f>
        <v>0</v>
      </c>
      <c r="F16" s="20">
        <f>'6a FEIRA'!L17</f>
        <v>0</v>
      </c>
      <c r="G16" s="25">
        <f>SÁBADO!L17</f>
        <v>0</v>
      </c>
    </row>
    <row r="17" spans="1:7" ht="50.1" customHeight="1" thickBot="1">
      <c r="A17" s="26" t="s">
        <v>16</v>
      </c>
      <c r="B17" s="29">
        <f>'2a FEIRA'!L18</f>
        <v>0</v>
      </c>
      <c r="C17" s="29">
        <f>'3a FEIRA'!L18</f>
        <v>0</v>
      </c>
      <c r="D17" s="27">
        <f>'4a FEIRA'!L18</f>
        <v>0</v>
      </c>
      <c r="E17" s="27">
        <f>'5a FEIRA'!L18</f>
        <v>0</v>
      </c>
      <c r="F17" s="29">
        <f>'6a FEIRA'!L18</f>
        <v>0</v>
      </c>
      <c r="G17" s="28">
        <f>SÁBADO!L18</f>
        <v>0</v>
      </c>
    </row>
  </sheetData>
  <mergeCells count="11">
    <mergeCell ref="B1:G1"/>
    <mergeCell ref="C4:C7"/>
    <mergeCell ref="E4:E7"/>
    <mergeCell ref="G5:G9"/>
    <mergeCell ref="B9:B14"/>
    <mergeCell ref="F9:F13"/>
    <mergeCell ref="D9:D10"/>
    <mergeCell ref="E9:E12"/>
    <mergeCell ref="D11:D12"/>
    <mergeCell ref="C10:C12"/>
    <mergeCell ref="B4:B7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90" zoomScaleSheetLayoutView="70" workbookViewId="0">
      <selection activeCell="K11" sqref="K11"/>
    </sheetView>
  </sheetViews>
  <sheetFormatPr defaultRowHeight="15"/>
  <cols>
    <col min="1" max="7" width="15.7109375" customWidth="1"/>
  </cols>
  <sheetData>
    <row r="1" spans="1:7" ht="28.5" thickBot="1">
      <c r="A1" s="46" t="str">
        <f>'2a FEIRA'!$A$1</f>
        <v>2019.1</v>
      </c>
      <c r="B1" s="296" t="s">
        <v>68</v>
      </c>
      <c r="C1" s="296"/>
      <c r="D1" s="296"/>
      <c r="E1" s="296"/>
      <c r="F1" s="296"/>
      <c r="G1" s="296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FEIRA'!M4</f>
        <v>0</v>
      </c>
      <c r="C3" s="22">
        <f>'3a FEIRA'!M4</f>
        <v>0</v>
      </c>
      <c r="D3" s="22">
        <f>'4a FEIRA'!M4</f>
        <v>0</v>
      </c>
      <c r="E3" s="22">
        <f>'5a FEIRA'!M4</f>
        <v>0</v>
      </c>
      <c r="F3" s="22">
        <f>'6a FEIRA'!M4</f>
        <v>0</v>
      </c>
      <c r="G3" s="25">
        <f>SÁBADO!M4</f>
        <v>0</v>
      </c>
    </row>
    <row r="4" spans="1:7" ht="50.1" customHeight="1">
      <c r="A4" s="24" t="s">
        <v>3</v>
      </c>
      <c r="B4" s="22">
        <f>'2a FEIRA'!M5</f>
        <v>0</v>
      </c>
      <c r="C4" s="281" t="str">
        <f>'3a FEIRA'!M5</f>
        <v xml:space="preserve">
MPP0027
PARASITOLOGIA
Enf2
(52/60)           Maria do     Carmo
</v>
      </c>
      <c r="D4" s="250" t="str">
        <f>'4a FEIRA'!M5</f>
        <v>SMP0055 MOD.  REL. PARASITO HOSPEDEIRO MED03          (64/85)
Carmen</v>
      </c>
      <c r="E4" s="22">
        <f>'5a FEIRA'!M5</f>
        <v>0</v>
      </c>
      <c r="F4" s="281" t="str">
        <f>'6a FEIRA'!M5</f>
        <v xml:space="preserve">SMP0024 PATOLOGIA GERAL                   Biomed (0/35)                   Ana Patrícia            Cesar                       Patrícia       </v>
      </c>
      <c r="G4" s="25">
        <f>SÁBADO!M5</f>
        <v>0</v>
      </c>
    </row>
    <row r="5" spans="1:7" ht="50.1" customHeight="1">
      <c r="A5" s="24" t="s">
        <v>4</v>
      </c>
      <c r="B5" s="22">
        <f>'2a FEIRA'!M6</f>
        <v>0</v>
      </c>
      <c r="C5" s="282"/>
      <c r="D5" s="252"/>
      <c r="E5" s="281" t="str">
        <f>'5a FEIRA'!M6</f>
        <v>SMP0052
PARASITOLOGIA
Nut2 (41/57)
Valéria</v>
      </c>
      <c r="F5" s="282"/>
      <c r="G5" s="25">
        <f>SÁBADO!M6</f>
        <v>0</v>
      </c>
    </row>
    <row r="6" spans="1:7" ht="50.1" customHeight="1">
      <c r="A6" s="24" t="s">
        <v>5</v>
      </c>
      <c r="B6" s="250" t="str">
        <f>'2a FEIRA'!M7</f>
        <v>SCM0029
BIOlOGIA MOLECULAR I     
bio (0/42)              LCB (2/18)            biomed (34/45)   Carlos Fernando</v>
      </c>
      <c r="C6" s="282"/>
      <c r="D6" s="281" t="str">
        <f>'4a FEIRA'!M7</f>
        <v>SMP0056         MOD- AGRESSÃO E DEFESA DO ORG.: PROCESSOS IMUNOLÓGICOS MED03 (76/85)</v>
      </c>
      <c r="E6" s="282"/>
      <c r="F6" s="282"/>
      <c r="G6" s="25">
        <f>SÁBADO!M7</f>
        <v>0</v>
      </c>
    </row>
    <row r="7" spans="1:7" ht="50.1" customHeight="1">
      <c r="A7" s="24" t="s">
        <v>6</v>
      </c>
      <c r="B7" s="252"/>
      <c r="C7" s="283"/>
      <c r="D7" s="283"/>
      <c r="E7" s="282"/>
      <c r="F7" s="283"/>
      <c r="G7" s="25">
        <f>SÁBADO!M8</f>
        <v>0</v>
      </c>
    </row>
    <row r="8" spans="1:7" ht="50.1" customHeight="1">
      <c r="A8" s="24" t="s">
        <v>7</v>
      </c>
      <c r="B8" s="22">
        <f>'2a FEIRA'!M9</f>
        <v>0</v>
      </c>
      <c r="C8" s="22">
        <f>'3a FEIRA'!M9</f>
        <v>0</v>
      </c>
      <c r="D8" s="22">
        <f>'4a FEIRA'!M9</f>
        <v>0</v>
      </c>
      <c r="E8" s="283"/>
      <c r="F8" s="22">
        <f>'6a FEIRA'!M9</f>
        <v>0</v>
      </c>
      <c r="G8" s="25">
        <f>SÁBADO!M9</f>
        <v>0</v>
      </c>
    </row>
    <row r="9" spans="1:7" ht="50.1" customHeight="1">
      <c r="A9" s="24" t="s">
        <v>8</v>
      </c>
      <c r="B9" s="22">
        <f>'2a FEIRA'!M10</f>
        <v>0</v>
      </c>
      <c r="C9" s="281" t="str">
        <f>'3a FEIRA'!M10</f>
        <v xml:space="preserve">SMP0027
PARASITOLOGIA
Biomed (9/35)     
Marcello
</v>
      </c>
      <c r="D9" s="281" t="str">
        <f>'4a FEIRA'!M10</f>
        <v>SMP0055 MOD.  REL. PARASITO HOSPEDEIRO MED03          (64/85)
Claudia</v>
      </c>
      <c r="E9" s="297" t="str">
        <f>'5a FEIRA'!M10</f>
        <v>SMP0057 PRÁTICAS INTEGRADORAS III
MED03
(67/85)
Claudia Lessa</v>
      </c>
      <c r="F9" s="250" t="str">
        <f>'6a FEIRA'!M10</f>
        <v xml:space="preserve">SMP0027
PARASITOLOGIA
Biomed (9/35)    
Marcello
</v>
      </c>
      <c r="G9" s="25">
        <f>SÁBADO!M10</f>
        <v>0</v>
      </c>
    </row>
    <row r="10" spans="1:7" ht="50.1" customHeight="1">
      <c r="A10" s="24" t="s">
        <v>9</v>
      </c>
      <c r="B10" s="22">
        <f>'2a FEIRA'!M11</f>
        <v>0</v>
      </c>
      <c r="C10" s="282"/>
      <c r="D10" s="282"/>
      <c r="E10" s="298"/>
      <c r="F10" s="251"/>
      <c r="G10" s="25">
        <f>SÁBADO!M11</f>
        <v>0</v>
      </c>
    </row>
    <row r="11" spans="1:7" ht="50.1" customHeight="1">
      <c r="A11" s="24" t="s">
        <v>10</v>
      </c>
      <c r="B11" s="329" t="str">
        <f>'2a FEIRA'!M12</f>
        <v>SMP0055 MOD.  REL. PARASITO HOSPEDEIRO MED03          (64/85)
Claudia</v>
      </c>
      <c r="C11" s="282"/>
      <c r="D11" s="282"/>
      <c r="E11" s="297" t="str">
        <f>'5a FEIRA'!M12</f>
        <v>SCG0040 ATENDIMENTO PRÉ- HOSPITALAR MED03        (71/85)         André Montillo</v>
      </c>
      <c r="F11" s="251"/>
      <c r="G11" s="25">
        <f>SÁBADO!M12</f>
        <v>0</v>
      </c>
    </row>
    <row r="12" spans="1:7" ht="50.1" customHeight="1">
      <c r="A12" s="24" t="s">
        <v>11</v>
      </c>
      <c r="B12" s="330"/>
      <c r="C12" s="283"/>
      <c r="D12" s="283"/>
      <c r="E12" s="298"/>
      <c r="F12" s="252"/>
      <c r="G12" s="25">
        <f>SÁBADO!M13</f>
        <v>0</v>
      </c>
    </row>
    <row r="13" spans="1:7" ht="50.1" customHeight="1">
      <c r="A13" s="24" t="s">
        <v>12</v>
      </c>
      <c r="B13" s="22">
        <f>'2a FEIRA'!M14</f>
        <v>0</v>
      </c>
      <c r="C13" s="22">
        <f>'3a FEIRA'!M14</f>
        <v>0</v>
      </c>
      <c r="D13" s="22">
        <f>'4a FEIRA'!M14</f>
        <v>0</v>
      </c>
      <c r="E13" s="22">
        <f>'5a FEIRA'!M14</f>
        <v>0</v>
      </c>
      <c r="F13" s="22">
        <f>'6a FEIRA'!M14</f>
        <v>0</v>
      </c>
      <c r="G13" s="25">
        <f>SÁBADO!M14</f>
        <v>0</v>
      </c>
    </row>
    <row r="14" spans="1:7" ht="50.1" customHeight="1">
      <c r="A14" s="24" t="s">
        <v>13</v>
      </c>
      <c r="B14" s="22">
        <f>'2a FEIRA'!M15</f>
        <v>0</v>
      </c>
      <c r="C14" s="22">
        <f>'3a FEIRA'!M15</f>
        <v>0</v>
      </c>
      <c r="D14" s="22">
        <f>'4a FEIRA'!M15</f>
        <v>0</v>
      </c>
      <c r="E14" s="281" t="str">
        <f>'5a FEIRA'!M15</f>
        <v>SMP0052
PARASITOLOGIA
Nnut4 (14/30)
Jairo</v>
      </c>
      <c r="F14" s="22">
        <f>'6a FEIRA'!M15</f>
        <v>0</v>
      </c>
      <c r="G14" s="25">
        <f>SÁBADO!M15</f>
        <v>0</v>
      </c>
    </row>
    <row r="15" spans="1:7" ht="50.1" customHeight="1">
      <c r="A15" s="24" t="s">
        <v>14</v>
      </c>
      <c r="B15" s="22">
        <f>'2a FEIRA'!M16</f>
        <v>0</v>
      </c>
      <c r="C15" s="22">
        <f>'3a FEIRA'!M16</f>
        <v>0</v>
      </c>
      <c r="D15" s="22">
        <f>'4a FEIRA'!M16</f>
        <v>0</v>
      </c>
      <c r="E15" s="282"/>
      <c r="F15" s="22">
        <f>'6a FEIRA'!M16</f>
        <v>0</v>
      </c>
      <c r="G15" s="25">
        <f>SÁBADO!M16</f>
        <v>0</v>
      </c>
    </row>
    <row r="16" spans="1:7" ht="50.1" customHeight="1">
      <c r="A16" s="24" t="s">
        <v>15</v>
      </c>
      <c r="B16" s="22">
        <f>'2a FEIRA'!M17</f>
        <v>0</v>
      </c>
      <c r="C16" s="22">
        <f>'3a FEIRA'!M17</f>
        <v>0</v>
      </c>
      <c r="D16" s="22">
        <f>'4a FEIRA'!M17</f>
        <v>0</v>
      </c>
      <c r="E16" s="282"/>
      <c r="F16" s="22">
        <f>'6a FEIRA'!M17</f>
        <v>0</v>
      </c>
      <c r="G16" s="25">
        <f>SÁBADO!M17</f>
        <v>0</v>
      </c>
    </row>
    <row r="17" spans="1:7" ht="50.1" customHeight="1" thickBot="1">
      <c r="A17" s="26" t="s">
        <v>16</v>
      </c>
      <c r="B17" s="22">
        <f>'2a FEIRA'!M18</f>
        <v>0</v>
      </c>
      <c r="C17" s="22">
        <f>'3a FEIRA'!M18</f>
        <v>0</v>
      </c>
      <c r="D17" s="22">
        <f>'4a FEIRA'!M18</f>
        <v>0</v>
      </c>
      <c r="E17" s="283"/>
      <c r="F17" s="22">
        <f>'6a FEIRA'!M18</f>
        <v>0</v>
      </c>
      <c r="G17" s="25">
        <f>SÁBADO!M18</f>
        <v>0</v>
      </c>
    </row>
  </sheetData>
  <mergeCells count="14">
    <mergeCell ref="E14:E17"/>
    <mergeCell ref="F4:F7"/>
    <mergeCell ref="B1:G1"/>
    <mergeCell ref="C4:C7"/>
    <mergeCell ref="D6:D7"/>
    <mergeCell ref="F9:F12"/>
    <mergeCell ref="B6:B7"/>
    <mergeCell ref="D4:D5"/>
    <mergeCell ref="E5:E8"/>
    <mergeCell ref="D9:D12"/>
    <mergeCell ref="E9:E10"/>
    <mergeCell ref="C9:C12"/>
    <mergeCell ref="E11:E12"/>
    <mergeCell ref="B11:B12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80" zoomScaleSheetLayoutView="70" workbookViewId="0">
      <pane ySplit="2" topLeftCell="A3" activePane="bottomLeft" state="frozen"/>
      <selection activeCell="I2" sqref="I2"/>
      <selection pane="bottomLeft" activeCell="B9" sqref="B9:B12"/>
    </sheetView>
  </sheetViews>
  <sheetFormatPr defaultRowHeight="15"/>
  <cols>
    <col min="1" max="7" width="15.7109375" customWidth="1"/>
  </cols>
  <sheetData>
    <row r="1" spans="1:7" ht="28.5" thickBot="1">
      <c r="A1" s="35" t="str">
        <f>'2a FEIRA'!$A$1</f>
        <v>2019.1</v>
      </c>
      <c r="B1" s="284" t="s">
        <v>69</v>
      </c>
      <c r="C1" s="284"/>
      <c r="D1" s="284"/>
      <c r="E1" s="284"/>
      <c r="F1" s="284"/>
      <c r="G1" s="284"/>
    </row>
    <row r="2" spans="1:7" ht="21">
      <c r="A2" s="47"/>
      <c r="B2" s="48" t="s">
        <v>52</v>
      </c>
      <c r="C2" s="48" t="s">
        <v>53</v>
      </c>
      <c r="D2" s="48" t="s">
        <v>54</v>
      </c>
      <c r="E2" s="48" t="s">
        <v>55</v>
      </c>
      <c r="F2" s="48" t="s">
        <v>56</v>
      </c>
      <c r="G2" s="49" t="s">
        <v>57</v>
      </c>
    </row>
    <row r="3" spans="1:7" ht="50.1" customHeight="1">
      <c r="A3" s="30" t="s">
        <v>2</v>
      </c>
      <c r="B3" s="50">
        <f>'2a FEIRA'!N4</f>
        <v>0</v>
      </c>
      <c r="C3" s="31">
        <f>'3a FEIRA'!N4</f>
        <v>0</v>
      </c>
      <c r="D3" s="50">
        <f>'4a FEIRA'!N4</f>
        <v>0</v>
      </c>
      <c r="E3" s="13">
        <f>'5a FEIRA'!N4</f>
        <v>0</v>
      </c>
      <c r="F3" s="50">
        <f>'6a FEIRA'!N4</f>
        <v>0</v>
      </c>
      <c r="G3" s="32">
        <f>SÁBADO!N4</f>
        <v>0</v>
      </c>
    </row>
    <row r="4" spans="1:7" ht="50.1" customHeight="1">
      <c r="A4" s="30" t="s">
        <v>3</v>
      </c>
      <c r="B4" s="50">
        <f>'2a FEIRA'!N5</f>
        <v>0</v>
      </c>
      <c r="C4" s="302" t="str">
        <f>'3a FEIRA'!N5</f>
        <v>SMP0051
MICROBIOLOGIA
Nut2
(48/57)
Carmen            Renato</v>
      </c>
      <c r="D4" s="50">
        <f>'4a FEIRA'!N5</f>
        <v>0</v>
      </c>
      <c r="E4" s="250" t="str">
        <f>'5a FEIRA'!N5</f>
        <v>SMP0055 MOD.  REL. PARASITO HOSPEDEIRO MED03          (64/85)
Carmen</v>
      </c>
      <c r="F4" s="302" t="str">
        <f>'6a FEIRA'!N5</f>
        <v xml:space="preserve">SMP0051 
MICROBIOLOGIA
Nut2 (48/57)
Renato
Carmen </v>
      </c>
      <c r="G4" s="32">
        <f>SÁBADO!N5</f>
        <v>0</v>
      </c>
    </row>
    <row r="5" spans="1:7" ht="50.1" customHeight="1">
      <c r="A5" s="30" t="s">
        <v>4</v>
      </c>
      <c r="B5" s="331" t="str">
        <f>'2a FEIRA'!N6</f>
        <v>MPI0006
IMUNOLOGIA
Enf2 (80/80)
SMP0022            IMUNOLOGIA     Bio (15/15)              LCB (3/03)                                 Vera</v>
      </c>
      <c r="C5" s="303"/>
      <c r="D5" s="50">
        <f>'4a FEIRA'!N6</f>
        <v>0</v>
      </c>
      <c r="E5" s="251"/>
      <c r="F5" s="303"/>
      <c r="G5" s="32">
        <f>SÁBADO!N6</f>
        <v>0</v>
      </c>
    </row>
    <row r="6" spans="1:7" ht="50.1" customHeight="1">
      <c r="A6" s="30" t="s">
        <v>5</v>
      </c>
      <c r="B6" s="332"/>
      <c r="C6" s="304"/>
      <c r="D6" s="50">
        <f>'4a FEIRA'!N7</f>
        <v>0</v>
      </c>
      <c r="E6" s="251"/>
      <c r="F6" s="304"/>
      <c r="G6" s="32">
        <f>SÁBADO!N7</f>
        <v>0</v>
      </c>
    </row>
    <row r="7" spans="1:7" ht="50.1" customHeight="1">
      <c r="A7" s="30" t="s">
        <v>6</v>
      </c>
      <c r="B7" s="333"/>
      <c r="C7" s="31">
        <f>'3a FEIRA'!N8</f>
        <v>0</v>
      </c>
      <c r="D7" s="50">
        <f>'4a FEIRA'!N8</f>
        <v>0</v>
      </c>
      <c r="E7" s="252"/>
      <c r="F7" s="50">
        <f>'6a FEIRA'!N8</f>
        <v>0</v>
      </c>
      <c r="G7" s="32">
        <f>SÁBADO!N8</f>
        <v>0</v>
      </c>
    </row>
    <row r="8" spans="1:7" ht="50.1" customHeight="1">
      <c r="A8" s="30" t="s">
        <v>7</v>
      </c>
      <c r="B8" s="50">
        <f>'2a FEIRA'!N9</f>
        <v>0</v>
      </c>
      <c r="C8" s="31">
        <f>'3a FEIRA'!N9</f>
        <v>0</v>
      </c>
      <c r="D8" s="50">
        <f>'4a FEIRA'!N9</f>
        <v>0</v>
      </c>
      <c r="E8" s="13">
        <f>'5a FEIRA'!N9</f>
        <v>0</v>
      </c>
      <c r="F8" s="50">
        <f>'6a FEIRA'!N9</f>
        <v>0</v>
      </c>
      <c r="G8" s="32">
        <f>SÁBADO!N9</f>
        <v>0</v>
      </c>
    </row>
    <row r="9" spans="1:7" ht="50.1" customHeight="1">
      <c r="A9" s="30" t="s">
        <v>8</v>
      </c>
      <c r="B9" s="331" t="str">
        <f>'2a FEIRA'!N10</f>
        <v>SMP0054 
MOD- PROCESSOS PATOLÓGICOS GERAIS MED03 (66/85)
SMP0024      PATOLOGIA GERAL E EXPERIMENTAL       
Biomed        Patrícia Ocampo</v>
      </c>
      <c r="C9" s="31">
        <f>'3a FEIRA'!N10</f>
        <v>0</v>
      </c>
      <c r="D9" s="50">
        <f>'4a FEIRA'!N10</f>
        <v>0</v>
      </c>
      <c r="E9" s="250" t="str">
        <f>'5a FEIRA'!N10</f>
        <v>MPM0011
MICROBIOLOGIA
Enf2 (60/60)            Carmen
Marco Aurélio</v>
      </c>
      <c r="F9" s="50">
        <f>'6a FEIRA'!N10</f>
        <v>0</v>
      </c>
      <c r="G9" s="32">
        <f>SÁBADO!N10</f>
        <v>0</v>
      </c>
    </row>
    <row r="10" spans="1:7" ht="50.1" customHeight="1">
      <c r="A10" s="30" t="s">
        <v>9</v>
      </c>
      <c r="B10" s="332"/>
      <c r="C10" s="302" t="str">
        <f>'3a FEIRA'!N11</f>
        <v>MPM0011
MICROBIOLOGIA
Enf2
(60/60)
Marco Aurélio</v>
      </c>
      <c r="D10" s="302" t="str">
        <f>'4a FEIRA'!N11</f>
        <v>SMP0053
PATOLOLOGIA  GERAL
Nut3 (50/57)       
 Lio Moreira</v>
      </c>
      <c r="E10" s="251"/>
      <c r="F10" s="50">
        <f>'6a FEIRA'!N11</f>
        <v>0</v>
      </c>
      <c r="G10" s="32">
        <f>SÁBADO!N11</f>
        <v>0</v>
      </c>
    </row>
    <row r="11" spans="1:7" ht="50.1" customHeight="1">
      <c r="A11" s="30" t="s">
        <v>10</v>
      </c>
      <c r="B11" s="332"/>
      <c r="C11" s="303"/>
      <c r="D11" s="303"/>
      <c r="E11" s="252"/>
      <c r="F11" s="50">
        <f>'6a FEIRA'!N12</f>
        <v>0</v>
      </c>
      <c r="G11" s="32">
        <f>SÁBADO!N12</f>
        <v>0</v>
      </c>
    </row>
    <row r="12" spans="1:7" ht="50.1" customHeight="1">
      <c r="A12" s="30" t="s">
        <v>11</v>
      </c>
      <c r="B12" s="333"/>
      <c r="C12" s="304"/>
      <c r="D12" s="304"/>
      <c r="E12" s="13">
        <f>'5a FEIRA'!N13</f>
        <v>0</v>
      </c>
      <c r="F12" s="50">
        <f>'6a FEIRA'!N13</f>
        <v>0</v>
      </c>
      <c r="G12" s="32">
        <f>SÁBADO!N13</f>
        <v>0</v>
      </c>
    </row>
    <row r="13" spans="1:7" ht="50.1" customHeight="1">
      <c r="A13" s="30" t="s">
        <v>12</v>
      </c>
      <c r="B13" s="50">
        <f>'2a FEIRA'!N14</f>
        <v>0</v>
      </c>
      <c r="C13" s="31">
        <f>'3a FEIRA'!N14</f>
        <v>0</v>
      </c>
      <c r="D13" s="50">
        <f>'4a FEIRA'!N14</f>
        <v>0</v>
      </c>
      <c r="E13" s="13">
        <f>'5a FEIRA'!N14</f>
        <v>0</v>
      </c>
      <c r="F13" s="50">
        <f>'6a FEIRA'!N14</f>
        <v>0</v>
      </c>
      <c r="G13" s="32">
        <f>SÁBADO!N14</f>
        <v>0</v>
      </c>
    </row>
    <row r="14" spans="1:7" ht="50.1" customHeight="1">
      <c r="A14" s="30" t="s">
        <v>13</v>
      </c>
      <c r="B14" s="299" t="str">
        <f>'2a FEIRA'!N15</f>
        <v>SMP0051 MICROBIOLOGIA   Nnut2  (29/30)                        Rubens</v>
      </c>
      <c r="C14" s="31">
        <f>'3a FEIRA'!N15</f>
        <v>0</v>
      </c>
      <c r="D14" s="50">
        <f>'4a FEIRA'!N15</f>
        <v>0</v>
      </c>
      <c r="E14" s="13">
        <f>'5a FEIRA'!N15</f>
        <v>0</v>
      </c>
      <c r="F14" s="50">
        <f>'6a FEIRA'!N15</f>
        <v>0</v>
      </c>
      <c r="G14" s="32">
        <f>SÁBADO!N15</f>
        <v>0</v>
      </c>
    </row>
    <row r="15" spans="1:7" ht="50.1" customHeight="1">
      <c r="A15" s="30" t="s">
        <v>14</v>
      </c>
      <c r="B15" s="300"/>
      <c r="C15" s="31">
        <f>'3a FEIRA'!N16</f>
        <v>0</v>
      </c>
      <c r="D15" s="50">
        <f>'4a FEIRA'!N16</f>
        <v>0</v>
      </c>
      <c r="E15" s="13">
        <f>'5a FEIRA'!N16</f>
        <v>0</v>
      </c>
      <c r="F15" s="50">
        <f>'6a FEIRA'!N16</f>
        <v>0</v>
      </c>
      <c r="G15" s="32">
        <f>SÁBADO!N16</f>
        <v>0</v>
      </c>
    </row>
    <row r="16" spans="1:7" ht="50.1" customHeight="1">
      <c r="A16" s="30" t="s">
        <v>15</v>
      </c>
      <c r="B16" s="300"/>
      <c r="C16" s="31">
        <f>'3a FEIRA'!N17</f>
        <v>0</v>
      </c>
      <c r="D16" s="302" t="str">
        <f>'4a FEIRA'!N17</f>
        <v>SMP0051               MICROBIOLOGIA Nnut2 (29/30)                         Rubens</v>
      </c>
      <c r="E16" s="13">
        <f>'5a FEIRA'!N17</f>
        <v>0</v>
      </c>
      <c r="F16" s="50">
        <f>'6a FEIRA'!N17</f>
        <v>0</v>
      </c>
      <c r="G16" s="32">
        <f>SÁBADO!N17</f>
        <v>0</v>
      </c>
    </row>
    <row r="17" spans="1:7" ht="50.1" customHeight="1" thickBot="1">
      <c r="A17" s="33" t="s">
        <v>16</v>
      </c>
      <c r="B17" s="301"/>
      <c r="C17" s="31">
        <f>'3a FEIRA'!N18</f>
        <v>0</v>
      </c>
      <c r="D17" s="304"/>
      <c r="E17" s="13">
        <f>'5a FEIRA'!N18</f>
        <v>0</v>
      </c>
      <c r="F17" s="50">
        <f>'6a FEIRA'!N18</f>
        <v>0</v>
      </c>
      <c r="G17" s="34">
        <f>SÁBADO!N18</f>
        <v>0</v>
      </c>
    </row>
  </sheetData>
  <mergeCells count="11">
    <mergeCell ref="E9:E11"/>
    <mergeCell ref="C10:C12"/>
    <mergeCell ref="D10:D12"/>
    <mergeCell ref="B14:B17"/>
    <mergeCell ref="D16:D17"/>
    <mergeCell ref="B9:B12"/>
    <mergeCell ref="B1:G1"/>
    <mergeCell ref="E4:E7"/>
    <mergeCell ref="F4:F6"/>
    <mergeCell ref="C4:C6"/>
    <mergeCell ref="B5:B7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6"/>
  <sheetViews>
    <sheetView view="pageBreakPreview" zoomScale="50" zoomScaleNormal="50" zoomScaleSheetLayoutView="50" workbookViewId="0">
      <pane ySplit="3" topLeftCell="A7" activePane="bottomLeft" state="frozen"/>
      <selection activeCell="G12" sqref="G12"/>
      <selection pane="bottomLeft" activeCell="G12" sqref="G12"/>
    </sheetView>
  </sheetViews>
  <sheetFormatPr defaultRowHeight="15"/>
  <cols>
    <col min="1" max="17" width="22.7109375" customWidth="1"/>
    <col min="19" max="19" width="14.42578125" customWidth="1"/>
    <col min="20" max="20" width="11.85546875" customWidth="1"/>
  </cols>
  <sheetData>
    <row r="1" spans="1:25" ht="35.1" customHeight="1" thickBot="1">
      <c r="A1" s="2" t="s">
        <v>229</v>
      </c>
      <c r="B1" s="2" t="s">
        <v>43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" t="str">
        <f>'2a FEIRA'!$Q$1</f>
        <v>ATUALIZADO EM 15 DE MARÇO DE 2019</v>
      </c>
    </row>
    <row r="2" spans="1:25" ht="35.1" customHeight="1">
      <c r="A2" s="85" t="s">
        <v>44</v>
      </c>
      <c r="B2" s="83" t="s">
        <v>18</v>
      </c>
      <c r="C2" s="83" t="s">
        <v>19</v>
      </c>
      <c r="D2" s="83" t="s">
        <v>20</v>
      </c>
      <c r="E2" s="83" t="s">
        <v>21</v>
      </c>
      <c r="F2" s="83" t="s">
        <v>22</v>
      </c>
      <c r="G2" s="83" t="s">
        <v>23</v>
      </c>
      <c r="H2" s="83" t="s">
        <v>25</v>
      </c>
      <c r="I2" s="83" t="s">
        <v>31</v>
      </c>
      <c r="J2" s="83" t="s">
        <v>32</v>
      </c>
      <c r="K2" s="83" t="s">
        <v>33</v>
      </c>
      <c r="L2" s="83" t="s">
        <v>34</v>
      </c>
      <c r="M2" s="83" t="s">
        <v>35</v>
      </c>
      <c r="N2" s="83" t="s">
        <v>36</v>
      </c>
      <c r="O2" s="83" t="s">
        <v>40</v>
      </c>
      <c r="P2" s="83" t="s">
        <v>41</v>
      </c>
      <c r="Q2" s="84" t="s">
        <v>42</v>
      </c>
    </row>
    <row r="3" spans="1:25" ht="35.1" customHeight="1">
      <c r="A3" s="79" t="s">
        <v>1</v>
      </c>
      <c r="B3" s="75">
        <f>'2a FEIRA'!B3</f>
        <v>70</v>
      </c>
      <c r="C3" s="75">
        <f>'2a FEIRA'!C3</f>
        <v>50</v>
      </c>
      <c r="D3" s="75">
        <f>'2a FEIRA'!D3</f>
        <v>14</v>
      </c>
      <c r="E3" s="75">
        <f>'2a FEIRA'!E3</f>
        <v>100</v>
      </c>
      <c r="F3" s="75">
        <f>'2a FEIRA'!F3</f>
        <v>30</v>
      </c>
      <c r="G3" s="75">
        <f>'2a FEIRA'!G3</f>
        <v>45</v>
      </c>
      <c r="H3" s="75">
        <f>'2a FEIRA'!H3</f>
        <v>45</v>
      </c>
      <c r="I3" s="75">
        <f>'2a FEIRA'!I3</f>
        <v>31</v>
      </c>
      <c r="J3" s="75">
        <f>'2a FEIRA'!J3</f>
        <v>86</v>
      </c>
      <c r="K3" s="75">
        <f>'2a FEIRA'!K3</f>
        <v>18</v>
      </c>
      <c r="L3" s="75">
        <f>'2a FEIRA'!L3</f>
        <v>100</v>
      </c>
      <c r="M3" s="75">
        <f>'2a FEIRA'!M3</f>
        <v>80</v>
      </c>
      <c r="N3" s="75">
        <f>'2a FEIRA'!N3</f>
        <v>130</v>
      </c>
      <c r="O3" s="75">
        <f>'2a FEIRA'!O3</f>
        <v>90</v>
      </c>
      <c r="P3" s="75">
        <f>'2a FEIRA'!P3</f>
        <v>80</v>
      </c>
      <c r="Q3" s="77">
        <f>'2a FEIRA'!Q3</f>
        <v>25</v>
      </c>
    </row>
    <row r="4" spans="1:25" ht="80.099999999999994" customHeight="1">
      <c r="A4" s="80" t="s">
        <v>83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100"/>
      <c r="S4" s="5"/>
      <c r="T4" s="5"/>
      <c r="U4" s="5"/>
      <c r="V4" s="5"/>
      <c r="W4" s="5"/>
      <c r="X4" s="5"/>
      <c r="Y4" s="5"/>
    </row>
    <row r="5" spans="1:25" ht="80.099999999999994" customHeight="1">
      <c r="A5" s="80" t="s">
        <v>84</v>
      </c>
      <c r="B5" s="166" t="s">
        <v>188</v>
      </c>
      <c r="C5" s="155" t="s">
        <v>113</v>
      </c>
      <c r="D5" s="96"/>
      <c r="E5" s="166" t="s">
        <v>205</v>
      </c>
      <c r="F5" s="98"/>
      <c r="G5" s="155" t="s">
        <v>191</v>
      </c>
      <c r="H5" s="155" t="s">
        <v>233</v>
      </c>
      <c r="I5" s="96"/>
      <c r="J5" s="96"/>
      <c r="K5" s="155" t="s">
        <v>234</v>
      </c>
      <c r="L5" s="191" t="s">
        <v>133</v>
      </c>
      <c r="M5" s="155" t="s">
        <v>183</v>
      </c>
      <c r="N5" s="190" t="s">
        <v>196</v>
      </c>
      <c r="O5" s="96"/>
      <c r="P5" s="166" t="s">
        <v>180</v>
      </c>
      <c r="Q5" s="100"/>
      <c r="S5" s="5"/>
      <c r="T5" s="194"/>
      <c r="U5" s="5"/>
      <c r="V5" s="5"/>
      <c r="X5" s="5"/>
      <c r="Y5" s="5"/>
    </row>
    <row r="6" spans="1:25" ht="80.099999999999994" customHeight="1">
      <c r="A6" s="80" t="s">
        <v>85</v>
      </c>
      <c r="B6" s="169"/>
      <c r="C6" s="168"/>
      <c r="D6" s="96"/>
      <c r="E6" s="211"/>
      <c r="F6" s="155" t="s">
        <v>130</v>
      </c>
      <c r="G6" s="156"/>
      <c r="H6" s="156"/>
      <c r="I6" s="96"/>
      <c r="J6" s="155" t="s">
        <v>136</v>
      </c>
      <c r="K6" s="156"/>
      <c r="L6" s="192"/>
      <c r="M6" s="156"/>
      <c r="N6" s="190"/>
      <c r="O6" s="149" t="s">
        <v>168</v>
      </c>
      <c r="P6" s="169"/>
      <c r="Q6" s="174" t="s">
        <v>81</v>
      </c>
      <c r="S6" s="5"/>
      <c r="T6" s="195"/>
      <c r="U6" s="5"/>
      <c r="V6" s="5"/>
      <c r="X6" s="5"/>
      <c r="Y6" s="5"/>
    </row>
    <row r="7" spans="1:25" ht="80.099999999999994" customHeight="1">
      <c r="A7" s="80" t="s">
        <v>86</v>
      </c>
      <c r="B7" s="169"/>
      <c r="C7" s="155" t="s">
        <v>111</v>
      </c>
      <c r="D7" s="96"/>
      <c r="E7" s="211"/>
      <c r="F7" s="156"/>
      <c r="G7" s="156"/>
      <c r="H7" s="156"/>
      <c r="I7" s="155" t="s">
        <v>132</v>
      </c>
      <c r="J7" s="156"/>
      <c r="K7" s="156"/>
      <c r="L7" s="192"/>
      <c r="M7" s="156"/>
      <c r="N7" s="190"/>
      <c r="O7" s="166" t="s">
        <v>224</v>
      </c>
      <c r="P7" s="169"/>
      <c r="Q7" s="196"/>
      <c r="S7" s="5"/>
      <c r="T7" s="5"/>
      <c r="U7" s="5"/>
      <c r="V7" s="5"/>
      <c r="X7" s="5"/>
      <c r="Y7" s="5"/>
    </row>
    <row r="8" spans="1:25" ht="80.099999999999994" customHeight="1">
      <c r="A8" s="80" t="s">
        <v>87</v>
      </c>
      <c r="B8" s="170"/>
      <c r="C8" s="168"/>
      <c r="D8" s="96"/>
      <c r="E8" s="212"/>
      <c r="F8" s="168"/>
      <c r="G8" s="168"/>
      <c r="H8" s="168"/>
      <c r="I8" s="168"/>
      <c r="J8" s="168"/>
      <c r="K8" s="168"/>
      <c r="L8" s="193"/>
      <c r="M8" s="168"/>
      <c r="N8" s="96"/>
      <c r="O8" s="170"/>
      <c r="P8" s="170"/>
      <c r="Q8" s="175"/>
      <c r="S8" s="5"/>
      <c r="T8" s="5"/>
      <c r="U8" s="5"/>
      <c r="V8" s="5"/>
      <c r="X8" s="5"/>
      <c r="Y8" s="5"/>
    </row>
    <row r="9" spans="1:25" ht="80.099999999999994" customHeight="1">
      <c r="A9" s="80" t="s">
        <v>88</v>
      </c>
      <c r="B9" s="323" t="s">
        <v>252</v>
      </c>
      <c r="C9" s="96"/>
      <c r="D9" s="96"/>
      <c r="E9" s="96"/>
      <c r="F9" s="96"/>
      <c r="G9" s="96"/>
      <c r="H9" s="96"/>
      <c r="I9" s="96"/>
      <c r="J9" s="97"/>
      <c r="K9" s="96"/>
      <c r="L9" s="96"/>
      <c r="M9" s="96"/>
      <c r="N9" s="96"/>
      <c r="O9" s="104"/>
      <c r="P9" s="96"/>
      <c r="Q9" s="100"/>
      <c r="S9" s="5"/>
      <c r="T9" s="5"/>
      <c r="U9" s="5"/>
      <c r="V9" s="5"/>
      <c r="W9" s="5"/>
      <c r="X9" s="5"/>
      <c r="Y9" s="5"/>
    </row>
    <row r="10" spans="1:25" ht="80.099999999999994" customHeight="1">
      <c r="A10" s="80" t="s">
        <v>89</v>
      </c>
      <c r="B10" s="96"/>
      <c r="C10" s="155" t="s">
        <v>119</v>
      </c>
      <c r="D10" s="96"/>
      <c r="E10" s="155" t="s">
        <v>169</v>
      </c>
      <c r="F10" s="96"/>
      <c r="G10" s="96"/>
      <c r="H10" s="96"/>
      <c r="I10" s="155" t="s">
        <v>132</v>
      </c>
      <c r="J10" s="155" t="s">
        <v>162</v>
      </c>
      <c r="K10" s="96"/>
      <c r="L10" s="96"/>
      <c r="M10" s="166" t="s">
        <v>242</v>
      </c>
      <c r="N10" s="96"/>
      <c r="O10" s="96"/>
      <c r="P10" s="166" t="s">
        <v>143</v>
      </c>
      <c r="Q10" s="100"/>
      <c r="S10" s="189"/>
      <c r="T10" s="5"/>
      <c r="U10" s="5"/>
      <c r="V10" s="5"/>
      <c r="W10" s="5"/>
      <c r="X10" s="5"/>
      <c r="Y10" s="5"/>
    </row>
    <row r="11" spans="1:25" ht="80.099999999999994" customHeight="1">
      <c r="A11" s="80" t="s">
        <v>90</v>
      </c>
      <c r="B11" s="166" t="s">
        <v>138</v>
      </c>
      <c r="C11" s="156"/>
      <c r="D11" s="96"/>
      <c r="E11" s="168"/>
      <c r="F11" s="96"/>
      <c r="G11" s="96"/>
      <c r="H11" s="96"/>
      <c r="I11" s="156"/>
      <c r="J11" s="156"/>
      <c r="K11" s="96"/>
      <c r="L11" s="155" t="s">
        <v>156</v>
      </c>
      <c r="M11" s="169"/>
      <c r="N11" s="216" t="s">
        <v>181</v>
      </c>
      <c r="O11" s="155" t="s">
        <v>227</v>
      </c>
      <c r="P11" s="169"/>
      <c r="Q11" s="174" t="s">
        <v>241</v>
      </c>
      <c r="S11" s="189"/>
      <c r="T11" s="188"/>
      <c r="U11" s="5"/>
      <c r="V11" s="67"/>
      <c r="W11" s="5"/>
      <c r="X11" s="5"/>
      <c r="Y11" s="5"/>
    </row>
    <row r="12" spans="1:25" ht="80.099999999999994" customHeight="1">
      <c r="A12" s="80" t="s">
        <v>91</v>
      </c>
      <c r="B12" s="169"/>
      <c r="C12" s="156"/>
      <c r="D12" s="96"/>
      <c r="E12" s="155" t="s">
        <v>109</v>
      </c>
      <c r="F12" s="96"/>
      <c r="G12" s="96"/>
      <c r="H12" s="96"/>
      <c r="I12" s="156"/>
      <c r="J12" s="156"/>
      <c r="K12" s="96"/>
      <c r="L12" s="156"/>
      <c r="M12" s="169"/>
      <c r="N12" s="217"/>
      <c r="O12" s="168"/>
      <c r="P12" s="169"/>
      <c r="Q12" s="196"/>
      <c r="S12" s="189"/>
      <c r="T12" s="188"/>
      <c r="U12" s="5"/>
      <c r="V12" s="5"/>
      <c r="W12" s="5"/>
      <c r="X12" s="5"/>
      <c r="Y12" s="5"/>
    </row>
    <row r="13" spans="1:25" ht="80.099999999999994" customHeight="1">
      <c r="A13" s="80" t="s">
        <v>92</v>
      </c>
      <c r="B13" s="170"/>
      <c r="C13" s="168"/>
      <c r="D13" s="96"/>
      <c r="E13" s="168"/>
      <c r="F13" s="96"/>
      <c r="G13" s="96"/>
      <c r="H13" s="96"/>
      <c r="I13" s="168"/>
      <c r="J13" s="156"/>
      <c r="K13" s="96"/>
      <c r="L13" s="168"/>
      <c r="M13" s="170"/>
      <c r="N13" s="218"/>
      <c r="O13" s="96"/>
      <c r="P13" s="170"/>
      <c r="Q13" s="175"/>
      <c r="S13" s="5"/>
      <c r="T13" s="5"/>
      <c r="U13" s="5"/>
      <c r="V13" s="5"/>
      <c r="W13" s="5"/>
      <c r="X13" s="5"/>
      <c r="Y13" s="5"/>
    </row>
    <row r="14" spans="1:25" ht="80.099999999999994" customHeight="1">
      <c r="A14" s="80" t="s">
        <v>93</v>
      </c>
      <c r="B14" s="96"/>
      <c r="C14" s="96"/>
      <c r="D14" s="96"/>
      <c r="E14" s="96"/>
      <c r="F14" s="96"/>
      <c r="G14" s="96"/>
      <c r="H14" s="96"/>
      <c r="I14" s="96"/>
      <c r="J14" s="156"/>
      <c r="K14" s="96"/>
      <c r="L14" s="96"/>
      <c r="M14" s="98"/>
      <c r="N14" s="96"/>
      <c r="O14" s="96"/>
      <c r="P14" s="96"/>
      <c r="Q14" s="99"/>
      <c r="S14" s="5"/>
      <c r="T14" s="198"/>
      <c r="U14" s="5"/>
      <c r="V14" s="5"/>
      <c r="W14" s="5"/>
      <c r="X14" s="5"/>
      <c r="Y14" s="5"/>
    </row>
    <row r="15" spans="1:25" ht="80.099999999999994" customHeight="1">
      <c r="A15" s="80" t="s">
        <v>94</v>
      </c>
      <c r="B15" s="96"/>
      <c r="C15" s="96"/>
      <c r="D15" s="96"/>
      <c r="E15" s="96"/>
      <c r="F15" s="185" t="s">
        <v>250</v>
      </c>
      <c r="G15" s="155" t="s">
        <v>236</v>
      </c>
      <c r="H15" s="185" t="s">
        <v>249</v>
      </c>
      <c r="I15" s="96"/>
      <c r="J15" s="166" t="s">
        <v>192</v>
      </c>
      <c r="K15" s="166" t="s">
        <v>175</v>
      </c>
      <c r="L15" s="96"/>
      <c r="M15" s="98"/>
      <c r="N15" s="96"/>
      <c r="O15" s="96"/>
      <c r="P15" s="96"/>
      <c r="Q15" s="99"/>
      <c r="S15" s="188"/>
      <c r="T15" s="198"/>
      <c r="U15" s="5"/>
      <c r="V15" s="5"/>
      <c r="W15" s="5"/>
      <c r="X15" s="5"/>
      <c r="Y15" s="5"/>
    </row>
    <row r="16" spans="1:25" ht="80.099999999999994" customHeight="1">
      <c r="A16" s="80" t="s">
        <v>95</v>
      </c>
      <c r="B16" s="101"/>
      <c r="C16" s="96"/>
      <c r="D16" s="96"/>
      <c r="E16" s="96"/>
      <c r="F16" s="187"/>
      <c r="G16" s="156"/>
      <c r="H16" s="187"/>
      <c r="I16" s="96"/>
      <c r="J16" s="169"/>
      <c r="K16" s="169"/>
      <c r="L16" s="96"/>
      <c r="M16" s="96"/>
      <c r="N16" s="96"/>
      <c r="O16" s="96"/>
      <c r="P16" s="96"/>
      <c r="Q16" s="174" t="s">
        <v>217</v>
      </c>
      <c r="S16" s="188"/>
      <c r="T16" s="5"/>
      <c r="U16" s="5"/>
      <c r="V16" s="5"/>
      <c r="W16" s="5"/>
      <c r="X16" s="5"/>
      <c r="Y16" s="5"/>
    </row>
    <row r="17" spans="1:25" ht="80.099999999999994" customHeight="1">
      <c r="A17" s="86" t="s">
        <v>96</v>
      </c>
      <c r="B17" s="209" t="s">
        <v>214</v>
      </c>
      <c r="C17" s="96"/>
      <c r="D17" s="96"/>
      <c r="E17" s="96"/>
      <c r="F17" s="187"/>
      <c r="G17" s="156"/>
      <c r="H17" s="187"/>
      <c r="I17" s="96"/>
      <c r="J17" s="169"/>
      <c r="K17" s="169"/>
      <c r="L17" s="96"/>
      <c r="M17" s="96"/>
      <c r="N17" s="96"/>
      <c r="O17" s="155" t="s">
        <v>211</v>
      </c>
      <c r="P17" s="96"/>
      <c r="Q17" s="196"/>
      <c r="S17" s="188"/>
      <c r="T17" s="5"/>
      <c r="U17" s="5"/>
      <c r="V17" s="5"/>
      <c r="W17" s="5"/>
      <c r="X17" s="5"/>
      <c r="Y17" s="5"/>
    </row>
    <row r="18" spans="1:25" ht="80.099999999999994" customHeight="1" thickBot="1">
      <c r="A18" s="87" t="s">
        <v>97</v>
      </c>
      <c r="B18" s="210"/>
      <c r="C18" s="96"/>
      <c r="D18" s="106"/>
      <c r="E18" s="106"/>
      <c r="F18" s="320"/>
      <c r="G18" s="157"/>
      <c r="H18" s="320"/>
      <c r="I18" s="106"/>
      <c r="J18" s="167"/>
      <c r="K18" s="167"/>
      <c r="L18" s="106"/>
      <c r="M18" s="106"/>
      <c r="N18" s="106"/>
      <c r="O18" s="157"/>
      <c r="P18" s="106"/>
      <c r="Q18" s="199"/>
      <c r="S18" s="188"/>
      <c r="T18" s="5"/>
      <c r="U18" s="5"/>
      <c r="V18" s="5"/>
      <c r="W18" s="5"/>
      <c r="X18" s="5"/>
      <c r="Y18" s="5"/>
    </row>
    <row r="19" spans="1:25">
      <c r="A19" s="11"/>
      <c r="B19" s="197"/>
      <c r="C19" s="197"/>
      <c r="D19" s="197"/>
      <c r="E19" s="197"/>
    </row>
    <row r="20" spans="1:25" ht="21">
      <c r="A20" s="11"/>
      <c r="B20" s="179" t="str">
        <f>'2a FEIRA'!B20</f>
        <v>ATUALIZADO EM 15/03/2019</v>
      </c>
      <c r="C20" s="179"/>
      <c r="D20" s="179"/>
      <c r="E20" s="179"/>
      <c r="G20" s="6" t="s">
        <v>74</v>
      </c>
      <c r="H20" s="158" t="s">
        <v>26</v>
      </c>
      <c r="I20" s="158"/>
      <c r="J20" s="158"/>
      <c r="M20" s="180"/>
      <c r="N20" s="180"/>
      <c r="O20" s="180"/>
    </row>
    <row r="21" spans="1:25" ht="21">
      <c r="A21" s="11"/>
      <c r="B21" s="213"/>
      <c r="C21" s="214"/>
      <c r="D21" s="214"/>
      <c r="E21" s="215"/>
      <c r="G21" s="6" t="s">
        <v>78</v>
      </c>
      <c r="H21" s="158" t="s">
        <v>27</v>
      </c>
      <c r="I21" s="158"/>
      <c r="J21" s="158"/>
      <c r="M21" s="180"/>
      <c r="N21" s="180"/>
      <c r="O21" s="180"/>
    </row>
    <row r="22" spans="1:25" ht="21">
      <c r="A22" s="1"/>
      <c r="B22" s="206"/>
      <c r="C22" s="207"/>
      <c r="D22" s="207"/>
      <c r="E22" s="208"/>
      <c r="G22" s="6" t="s">
        <v>75</v>
      </c>
      <c r="H22" s="158" t="s">
        <v>28</v>
      </c>
      <c r="I22" s="158"/>
      <c r="J22" s="158"/>
      <c r="M22" s="7" t="s">
        <v>37</v>
      </c>
      <c r="N22" s="7"/>
      <c r="O22" s="7"/>
    </row>
    <row r="23" spans="1:25" ht="21">
      <c r="A23" s="1"/>
      <c r="B23" s="160"/>
      <c r="C23" s="161"/>
      <c r="D23" s="161"/>
      <c r="E23" s="162"/>
      <c r="G23" s="6" t="s">
        <v>212</v>
      </c>
      <c r="H23" s="158" t="s">
        <v>213</v>
      </c>
      <c r="I23" s="158"/>
      <c r="J23" s="158"/>
      <c r="M23" s="7" t="s">
        <v>38</v>
      </c>
    </row>
    <row r="24" spans="1:25" ht="21">
      <c r="A24" s="1"/>
      <c r="B24" s="203"/>
      <c r="C24" s="204"/>
      <c r="D24" s="204"/>
      <c r="E24" s="205"/>
      <c r="G24" s="6" t="s">
        <v>24</v>
      </c>
      <c r="H24" s="158" t="s">
        <v>80</v>
      </c>
      <c r="I24" s="158"/>
      <c r="J24" s="158"/>
      <c r="M24" s="7" t="s">
        <v>39</v>
      </c>
    </row>
    <row r="25" spans="1:25" ht="21">
      <c r="A25" s="8"/>
      <c r="B25" s="163"/>
      <c r="C25" s="164"/>
      <c r="D25" s="164"/>
      <c r="E25" s="165"/>
      <c r="G25" s="6" t="s">
        <v>76</v>
      </c>
      <c r="H25" s="158" t="s">
        <v>29</v>
      </c>
      <c r="I25" s="158"/>
      <c r="J25" s="158"/>
    </row>
    <row r="26" spans="1:25" ht="21">
      <c r="A26" s="8"/>
      <c r="B26" s="200"/>
      <c r="C26" s="201"/>
      <c r="D26" s="201"/>
      <c r="E26" s="202"/>
      <c r="G26" s="6" t="s">
        <v>77</v>
      </c>
      <c r="H26" s="158" t="s">
        <v>30</v>
      </c>
      <c r="I26" s="158"/>
      <c r="J26" s="158"/>
    </row>
  </sheetData>
  <mergeCells count="57">
    <mergeCell ref="M20:O21"/>
    <mergeCell ref="K5:K8"/>
    <mergeCell ref="G15:G18"/>
    <mergeCell ref="L11:L13"/>
    <mergeCell ref="M10:M13"/>
    <mergeCell ref="N11:N13"/>
    <mergeCell ref="I10:I13"/>
    <mergeCell ref="H15:H18"/>
    <mergeCell ref="H23:J23"/>
    <mergeCell ref="H20:J20"/>
    <mergeCell ref="B23:E23"/>
    <mergeCell ref="H5:H8"/>
    <mergeCell ref="C5:C6"/>
    <mergeCell ref="B5:B8"/>
    <mergeCell ref="H22:J22"/>
    <mergeCell ref="B22:E22"/>
    <mergeCell ref="B17:B18"/>
    <mergeCell ref="J6:J8"/>
    <mergeCell ref="E5:E8"/>
    <mergeCell ref="B21:E21"/>
    <mergeCell ref="H21:J21"/>
    <mergeCell ref="B20:E20"/>
    <mergeCell ref="F6:F8"/>
    <mergeCell ref="J15:J18"/>
    <mergeCell ref="B26:E26"/>
    <mergeCell ref="H26:J26"/>
    <mergeCell ref="B24:E24"/>
    <mergeCell ref="H24:J24"/>
    <mergeCell ref="B25:E25"/>
    <mergeCell ref="H25:J25"/>
    <mergeCell ref="B19:E19"/>
    <mergeCell ref="S15:S18"/>
    <mergeCell ref="T14:T15"/>
    <mergeCell ref="O11:O12"/>
    <mergeCell ref="Q16:Q18"/>
    <mergeCell ref="B11:B13"/>
    <mergeCell ref="C10:C13"/>
    <mergeCell ref="J10:J14"/>
    <mergeCell ref="E10:E11"/>
    <mergeCell ref="E12:E13"/>
    <mergeCell ref="Q11:Q13"/>
    <mergeCell ref="O17:O18"/>
    <mergeCell ref="K15:K18"/>
    <mergeCell ref="F15:F18"/>
    <mergeCell ref="C7:C8"/>
    <mergeCell ref="I7:I8"/>
    <mergeCell ref="O7:O8"/>
    <mergeCell ref="T11:T12"/>
    <mergeCell ref="S10:S12"/>
    <mergeCell ref="M5:M8"/>
    <mergeCell ref="N5:N7"/>
    <mergeCell ref="L5:L8"/>
    <mergeCell ref="T5:T6"/>
    <mergeCell ref="P10:P13"/>
    <mergeCell ref="P5:P8"/>
    <mergeCell ref="Q6:Q8"/>
    <mergeCell ref="G5:G8"/>
  </mergeCells>
  <pageMargins left="0.38" right="0.39" top="0.53" bottom="0.78740157480314965" header="0.23622047244094491" footer="0.31496062992125984"/>
  <pageSetup paperSize="9" scale="35" orientation="landscape" r:id="rId1"/>
  <colBreaks count="1" manualBreakCount="1">
    <brk id="1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90" zoomScaleSheetLayoutView="70" workbookViewId="0">
      <selection activeCell="L8" sqref="L8"/>
    </sheetView>
  </sheetViews>
  <sheetFormatPr defaultRowHeight="15"/>
  <cols>
    <col min="1" max="7" width="15.7109375" customWidth="1"/>
  </cols>
  <sheetData>
    <row r="1" spans="1:7" ht="28.5" thickBot="1">
      <c r="A1" s="88" t="str">
        <f>'4a FEIRA'!$A$1</f>
        <v>2019.1</v>
      </c>
      <c r="B1" s="268" t="s">
        <v>70</v>
      </c>
      <c r="C1" s="268"/>
      <c r="D1" s="268"/>
      <c r="E1" s="268"/>
      <c r="F1" s="268"/>
      <c r="G1" s="269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FEIRA'!O4</f>
        <v>0</v>
      </c>
      <c r="C3" s="13">
        <f>'3a FEIRA'!O4</f>
        <v>0</v>
      </c>
      <c r="D3" s="13">
        <f>'4a FEIRA'!O4</f>
        <v>0</v>
      </c>
      <c r="E3" s="19">
        <f>'5a FEIRA'!O4</f>
        <v>0</v>
      </c>
      <c r="F3" s="63">
        <f>'6a FEIRA'!O4</f>
        <v>0</v>
      </c>
      <c r="G3" s="276" t="str">
        <f>SÁBADO!P4</f>
        <v xml:space="preserve">Somente programação diária
</v>
      </c>
    </row>
    <row r="4" spans="1:7" ht="50.1" customHeight="1">
      <c r="A4" s="24" t="s">
        <v>3</v>
      </c>
      <c r="B4" s="250" t="str">
        <f>'2a FEIRA'!O5</f>
        <v>SCF0056 MOD- SISTEMA ENDÓCRINO- REPRODUTOR
MED02
(79/85)</v>
      </c>
      <c r="C4" s="13">
        <f>'3a FEIRA'!O5</f>
        <v>0</v>
      </c>
      <c r="D4" s="250" t="str">
        <f>'4a FEIRA'!O5</f>
        <v>SCM0054 MOD- SISTEMA NERVOSO SENTIDOS ESPECIAIS TEGUMENTAR MED02       (79/85)</v>
      </c>
      <c r="E4" s="19">
        <f>'5a FEIRA'!O5</f>
        <v>0</v>
      </c>
      <c r="F4" s="63">
        <f>'6a FEIRA'!O5</f>
        <v>0</v>
      </c>
      <c r="G4" s="277"/>
    </row>
    <row r="5" spans="1:7" ht="50.1" customHeight="1">
      <c r="A5" s="24" t="s">
        <v>4</v>
      </c>
      <c r="B5" s="251"/>
      <c r="C5" s="153" t="str">
        <f>'3a FEIRA'!O6</f>
        <v>SCM0055 MOD- SIST HEMATO MED02 (76/85)</v>
      </c>
      <c r="D5" s="251"/>
      <c r="E5" s="19">
        <f>'5a FEIRA'!O6</f>
        <v>0</v>
      </c>
      <c r="F5" s="250" t="str">
        <f>'6a FEIRA'!O6</f>
        <v>SBQ0028
MOD- SISTEMA DIGESTÓRIO MED02
(80/85)</v>
      </c>
      <c r="G5" s="277"/>
    </row>
    <row r="6" spans="1:7" ht="50.1" customHeight="1">
      <c r="A6" s="24" t="s">
        <v>5</v>
      </c>
      <c r="B6" s="251"/>
      <c r="C6" s="250" t="str">
        <f>'3a FEIRA'!O7</f>
        <v xml:space="preserve">SMG0107 PRATICAS EM SAÚDE II     MED02 (80/85) </v>
      </c>
      <c r="D6" s="251"/>
      <c r="E6" s="305" t="str">
        <f>'5a FEIRA'!O7</f>
        <v>SCM0055 MOD- SISTEMA HEMATOPOIÉTICO E IMUNOLÓGICO MED02 (76/85)</v>
      </c>
      <c r="F6" s="251"/>
      <c r="G6" s="277"/>
    </row>
    <row r="7" spans="1:7" ht="50.1" customHeight="1">
      <c r="A7" s="24" t="s">
        <v>6</v>
      </c>
      <c r="B7" s="252"/>
      <c r="C7" s="252"/>
      <c r="D7" s="252"/>
      <c r="E7" s="306"/>
      <c r="F7" s="252"/>
      <c r="G7" s="277"/>
    </row>
    <row r="8" spans="1:7" ht="50.1" customHeight="1">
      <c r="A8" s="24" t="s">
        <v>7</v>
      </c>
      <c r="B8" s="22">
        <f>'2a FEIRA'!O9</f>
        <v>0</v>
      </c>
      <c r="C8" s="13">
        <f>'3a FEIRA'!O9</f>
        <v>0</v>
      </c>
      <c r="D8" s="13">
        <f>'4a FEIRA'!O9</f>
        <v>0</v>
      </c>
      <c r="E8" s="19">
        <f>'5a FEIRA'!O9</f>
        <v>0</v>
      </c>
      <c r="F8" s="63">
        <f>'6a FEIRA'!O9</f>
        <v>0</v>
      </c>
      <c r="G8" s="277"/>
    </row>
    <row r="9" spans="1:7" ht="50.1" customHeight="1">
      <c r="A9" s="24" t="s">
        <v>8</v>
      </c>
      <c r="B9" s="281" t="str">
        <f>'2a FEIRA'!O10</f>
        <v>SCM0006
GENETICA GERAL
Biomed   (43/45)             bio (0/42)           LCB (9/18)
Ana Teresa</v>
      </c>
      <c r="C9" s="13">
        <f>'3a FEIRA'!O10</f>
        <v>0</v>
      </c>
      <c r="D9" s="250" t="str">
        <f>'4a FEIRA'!O10</f>
        <v>SCF0056 MOD- SISTEMA ENDÓCRINO- REPRODUTOR
MED02
(79/85)</v>
      </c>
      <c r="E9" s="305" t="str">
        <f>'5a FEIRA'!O10</f>
        <v>SCM0054        MOD- SISTEMA NERVOSO SENT. ESP. E TEGUMENTAR
MED02 (79/85)</v>
      </c>
      <c r="F9" s="250" t="str">
        <f>'6a FEIRA'!O10</f>
        <v>SMP0054 
MOD- PROCESSOS PATOLÓGICOS GERAIS              MED03 (66/85)
Ana Patrícia            Cesar</v>
      </c>
      <c r="G9" s="277"/>
    </row>
    <row r="10" spans="1:7" ht="50.1" customHeight="1">
      <c r="A10" s="24" t="s">
        <v>9</v>
      </c>
      <c r="B10" s="282"/>
      <c r="C10" s="297" t="str">
        <f>'3a FEIRA'!O11</f>
        <v>TME0016
COMPLEMENTOS DE MATEMÁTICA I 
Biomed (1/40)       Bio (10/10)                  Dante</v>
      </c>
      <c r="D10" s="251"/>
      <c r="E10" s="307"/>
      <c r="F10" s="251"/>
      <c r="G10" s="277"/>
    </row>
    <row r="11" spans="1:7" ht="50.1" customHeight="1">
      <c r="A11" s="24" t="s">
        <v>10</v>
      </c>
      <c r="B11" s="282"/>
      <c r="C11" s="298"/>
      <c r="D11" s="252"/>
      <c r="E11" s="307"/>
      <c r="F11" s="251"/>
      <c r="G11" s="277"/>
    </row>
    <row r="12" spans="1:7" ht="50.1" customHeight="1">
      <c r="A12" s="24" t="s">
        <v>11</v>
      </c>
      <c r="B12" s="283"/>
      <c r="C12" s="13">
        <f>'3a FEIRA'!O13</f>
        <v>0</v>
      </c>
      <c r="D12" s="13">
        <f>'4a FEIRA'!O13</f>
        <v>0</v>
      </c>
      <c r="E12" s="306"/>
      <c r="F12" s="252"/>
      <c r="G12" s="277"/>
    </row>
    <row r="13" spans="1:7" ht="50.1" customHeight="1">
      <c r="A13" s="24" t="s">
        <v>12</v>
      </c>
      <c r="B13" s="22">
        <f>'2a FEIRA'!O14</f>
        <v>0</v>
      </c>
      <c r="C13" s="13">
        <f>'3a FEIRA'!O14</f>
        <v>0</v>
      </c>
      <c r="D13" s="13">
        <f>'4a FEIRA'!O14</f>
        <v>0</v>
      </c>
      <c r="E13" s="19">
        <f>'5a FEIRA'!O14</f>
        <v>0</v>
      </c>
      <c r="F13" s="63">
        <f>'6a FEIRA'!O14</f>
        <v>0</v>
      </c>
      <c r="G13" s="277"/>
    </row>
    <row r="14" spans="1:7" ht="50.1" customHeight="1">
      <c r="A14" s="24" t="s">
        <v>13</v>
      </c>
      <c r="B14" s="281" t="str">
        <f>'2a FEIRA'!O15</f>
        <v xml:space="preserve">SMP0053        PATOLOGIA GERAL             Nnut4  (17/30)                                                 Lio       </v>
      </c>
      <c r="C14" s="13">
        <f>'3a FEIRA'!O15</f>
        <v>0</v>
      </c>
      <c r="D14" s="13">
        <f>'4a FEIRA'!O15</f>
        <v>0</v>
      </c>
      <c r="E14" s="305" t="str">
        <f>'5a FEIRA'!O15</f>
        <v>HFE0051             PSICOLOGIA E EDUCAÇÃO        (50)                        Lucia</v>
      </c>
      <c r="F14" s="63">
        <f>'6a FEIRA'!O15</f>
        <v>0</v>
      </c>
      <c r="G14" s="277"/>
    </row>
    <row r="15" spans="1:7" ht="50.1" customHeight="1">
      <c r="A15" s="24" t="s">
        <v>14</v>
      </c>
      <c r="B15" s="282"/>
      <c r="C15" s="13">
        <f>'3a FEIRA'!O16</f>
        <v>0</v>
      </c>
      <c r="D15" s="13">
        <f>'4a FEIRA'!O16</f>
        <v>0</v>
      </c>
      <c r="E15" s="307"/>
      <c r="F15" s="63">
        <f>'6a FEIRA'!O16</f>
        <v>0</v>
      </c>
      <c r="G15" s="277"/>
    </row>
    <row r="16" spans="1:7" ht="50.1" customHeight="1">
      <c r="A16" s="24" t="s">
        <v>15</v>
      </c>
      <c r="B16" s="283"/>
      <c r="C16" s="250" t="str">
        <f>'3a FEIRA'!O17</f>
        <v>SSC0050
COMUNICAÇÃO   E SAÚDE
Nnut1
(5/38)
Mariana Leal</v>
      </c>
      <c r="D16" s="13">
        <f>'4a FEIRA'!O17</f>
        <v>0</v>
      </c>
      <c r="E16" s="307"/>
      <c r="F16" s="63">
        <f>'6a FEIRA'!O17</f>
        <v>0</v>
      </c>
      <c r="G16" s="277"/>
    </row>
    <row r="17" spans="1:7" ht="50.1" customHeight="1" thickBot="1">
      <c r="A17" s="26" t="s">
        <v>16</v>
      </c>
      <c r="B17" s="22">
        <f>'2a FEIRA'!O18</f>
        <v>0</v>
      </c>
      <c r="C17" s="252"/>
      <c r="D17" s="13">
        <f>'4a FEIRA'!O18</f>
        <v>0</v>
      </c>
      <c r="E17" s="306"/>
      <c r="F17" s="63">
        <f>'6a FEIRA'!O18</f>
        <v>0</v>
      </c>
      <c r="G17" s="308"/>
    </row>
  </sheetData>
  <mergeCells count="15">
    <mergeCell ref="E6:E7"/>
    <mergeCell ref="E14:E17"/>
    <mergeCell ref="F9:F12"/>
    <mergeCell ref="G3:G17"/>
    <mergeCell ref="B1:G1"/>
    <mergeCell ref="B4:B7"/>
    <mergeCell ref="C6:C7"/>
    <mergeCell ref="F5:F7"/>
    <mergeCell ref="C16:C17"/>
    <mergeCell ref="B9:B12"/>
    <mergeCell ref="B14:B16"/>
    <mergeCell ref="C10:C11"/>
    <mergeCell ref="D9:D11"/>
    <mergeCell ref="E9:E12"/>
    <mergeCell ref="D4:D7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80" zoomScaleSheetLayoutView="70" workbookViewId="0">
      <pane ySplit="2" topLeftCell="A4" activePane="bottomLeft" state="frozen"/>
      <selection activeCell="I2" sqref="I2"/>
      <selection pane="bottomLeft" activeCell="L8" sqref="L8"/>
    </sheetView>
  </sheetViews>
  <sheetFormatPr defaultRowHeight="15"/>
  <cols>
    <col min="1" max="7" width="15.7109375" customWidth="1"/>
  </cols>
  <sheetData>
    <row r="1" spans="1:7" ht="28.5" thickBot="1">
      <c r="A1" s="56" t="str">
        <f>'2a FEIRA'!$A$1</f>
        <v>2019.1</v>
      </c>
      <c r="B1" s="284" t="s">
        <v>71</v>
      </c>
      <c r="C1" s="284"/>
      <c r="D1" s="284"/>
      <c r="E1" s="284"/>
      <c r="F1" s="284"/>
      <c r="G1" s="284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FEIRA'!P4</f>
        <v>0</v>
      </c>
      <c r="C3" s="13">
        <f>'3a FEIRA'!P4</f>
        <v>0</v>
      </c>
      <c r="D3" s="22">
        <f>'4a FEIRA'!P4</f>
        <v>0</v>
      </c>
      <c r="E3" s="13">
        <f>'5a FEIRA'!P4</f>
        <v>0</v>
      </c>
      <c r="F3" s="22">
        <f>'6a FEIRA'!P4</f>
        <v>0</v>
      </c>
      <c r="G3" s="25">
        <f>SÁBADO!Q4</f>
        <v>0</v>
      </c>
    </row>
    <row r="4" spans="1:7" ht="50.1" customHeight="1">
      <c r="A4" s="24" t="s">
        <v>3</v>
      </c>
      <c r="B4" s="250" t="str">
        <f>'2a FEIRA'!P5</f>
        <v>SGB0051 MOD- FUNDAMENTOS BIOL E BASES MORF. DA MEDICINA        MED01
(2/85)</v>
      </c>
      <c r="C4" s="250" t="str">
        <f>'3a FEIRA'!P5</f>
        <v>SGB0051 MOD- FUNDAMENTOS BIOL E BASES MORF. DA MEDICINA MED01
(2/85)</v>
      </c>
      <c r="D4" s="22">
        <f>'4a FEIRA'!P5</f>
        <v>0</v>
      </c>
      <c r="E4" s="250" t="str">
        <f>'5a FEIRA'!P5</f>
        <v xml:space="preserve">SCF0054
MOD- SISTEMA CARDIORESPIRATÓRIO
MED01 (2/85)
 </v>
      </c>
      <c r="F4" s="250" t="str">
        <f>'6a FEIRA'!P5</f>
        <v>SCF0055
MOD-SISTEMA URINÁRIO          MED01 (2/85)</v>
      </c>
      <c r="G4" s="25">
        <f>SÁBADO!Q5</f>
        <v>0</v>
      </c>
    </row>
    <row r="5" spans="1:7" ht="50.1" customHeight="1">
      <c r="A5" s="24" t="s">
        <v>4</v>
      </c>
      <c r="B5" s="251"/>
      <c r="C5" s="251"/>
      <c r="D5" s="250" t="str">
        <f>'4a FEIRA'!P6</f>
        <v xml:space="preserve">SSC0054         PSICOLOGIA APLICADA À SAÚDE               Nut6 (15/57)            Lizete         </v>
      </c>
      <c r="E5" s="251"/>
      <c r="F5" s="251"/>
      <c r="G5" s="25">
        <f>SÁBADO!Q6</f>
        <v>0</v>
      </c>
    </row>
    <row r="6" spans="1:7" ht="50.1" customHeight="1">
      <c r="A6" s="24" t="s">
        <v>5</v>
      </c>
      <c r="B6" s="251"/>
      <c r="C6" s="251"/>
      <c r="D6" s="251"/>
      <c r="E6" s="251"/>
      <c r="F6" s="251"/>
      <c r="G6" s="25">
        <f>SÁBADO!Q7</f>
        <v>0</v>
      </c>
    </row>
    <row r="7" spans="1:7" ht="50.1" customHeight="1">
      <c r="A7" s="24" t="s">
        <v>6</v>
      </c>
      <c r="B7" s="252"/>
      <c r="C7" s="252"/>
      <c r="D7" s="252"/>
      <c r="E7" s="252"/>
      <c r="F7" s="252"/>
      <c r="G7" s="25">
        <f>SÁBADO!Q8</f>
        <v>0</v>
      </c>
    </row>
    <row r="8" spans="1:7" ht="50.1" customHeight="1">
      <c r="A8" s="24" t="s">
        <v>7</v>
      </c>
      <c r="B8" s="22">
        <f>'2a FEIRA'!P9</f>
        <v>0</v>
      </c>
      <c r="C8" s="13">
        <f>'3a FEIRA'!P9</f>
        <v>0</v>
      </c>
      <c r="D8" s="22">
        <f>'4a FEIRA'!P9</f>
        <v>0</v>
      </c>
      <c r="E8" s="13">
        <f>'5a FEIRA'!P9</f>
        <v>0</v>
      </c>
      <c r="F8" s="153" t="str">
        <f>'6a FEIRA'!P9</f>
        <v>SBQ0001                 TÓP AV  BIOCIÊN    Biomed (4/100)</v>
      </c>
      <c r="G8" s="25">
        <f>SÁBADO!Q9</f>
        <v>0</v>
      </c>
    </row>
    <row r="9" spans="1:7" ht="50.1" customHeight="1">
      <c r="A9" s="24" t="s">
        <v>8</v>
      </c>
      <c r="B9" s="250" t="str">
        <f>'2a FEIRA'!P10</f>
        <v>SGB0051 MOD- FUNDAMENTOS BIOL E BASES MORF. DA MEDICINA        MED01
(80/85)</v>
      </c>
      <c r="C9" s="250" t="str">
        <f>'3a FEIRA'!P10</f>
        <v xml:space="preserve">
SCF0054
MOD- SISTEMA CARDIORESPIRA-TÓRIO
MED01 (2/85)
 </v>
      </c>
      <c r="D9" s="297" t="str">
        <f>'4a FEIRA'!P10</f>
        <v>SGB0050
GENÉTICA APLICADA À NUTRIÇÃO
Nut2
(40/57) 
Kênia</v>
      </c>
      <c r="E9" s="250" t="str">
        <f>'5a FEIRA'!P10</f>
        <v xml:space="preserve">SCM0053       MOD-SISTEMA LOCOMOTOR
MED01 (2/85)
 </v>
      </c>
      <c r="F9" s="250" t="str">
        <f>'6a FEIRA'!P10</f>
        <v xml:space="preserve">SCM0053       MOD-SISTEMA LOCOMOTOR
MED01 (2/85)
 </v>
      </c>
      <c r="G9" s="25">
        <f>SÁBADO!Q10</f>
        <v>0</v>
      </c>
    </row>
    <row r="10" spans="1:7" ht="50.1" customHeight="1">
      <c r="A10" s="24" t="s">
        <v>9</v>
      </c>
      <c r="B10" s="251"/>
      <c r="C10" s="251"/>
      <c r="D10" s="298"/>
      <c r="E10" s="251"/>
      <c r="F10" s="251"/>
      <c r="G10" s="25">
        <f>SÁBADO!Q11</f>
        <v>0</v>
      </c>
    </row>
    <row r="11" spans="1:7" ht="50.1" customHeight="1">
      <c r="A11" s="24" t="s">
        <v>10</v>
      </c>
      <c r="B11" s="251"/>
      <c r="C11" s="251"/>
      <c r="D11" s="22">
        <f>'4a FEIRA'!P12</f>
        <v>0</v>
      </c>
      <c r="E11" s="252"/>
      <c r="F11" s="251"/>
      <c r="G11" s="25">
        <f>SÁBADO!Q12</f>
        <v>0</v>
      </c>
    </row>
    <row r="12" spans="1:7" ht="50.1" customHeight="1">
      <c r="A12" s="24" t="s">
        <v>11</v>
      </c>
      <c r="B12" s="252"/>
      <c r="C12" s="252"/>
      <c r="D12" s="22">
        <f>'4a FEIRA'!P13</f>
        <v>0</v>
      </c>
      <c r="E12" s="13">
        <f>'5a FEIRA'!P13</f>
        <v>0</v>
      </c>
      <c r="F12" s="252"/>
      <c r="G12" s="25">
        <f>SÁBADO!Q13</f>
        <v>0</v>
      </c>
    </row>
    <row r="13" spans="1:7" ht="50.1" customHeight="1">
      <c r="A13" s="24" t="s">
        <v>12</v>
      </c>
      <c r="B13" s="22">
        <f>'2a FEIRA'!P14</f>
        <v>0</v>
      </c>
      <c r="C13" s="13">
        <f>'3a FEIRA'!P14</f>
        <v>0</v>
      </c>
      <c r="D13" s="22">
        <f>'4a FEIRA'!P14</f>
        <v>0</v>
      </c>
      <c r="E13" s="13">
        <f>'5a FEIRA'!P14</f>
        <v>0</v>
      </c>
      <c r="F13" s="22">
        <f>'6a FEIRA'!P14</f>
        <v>0</v>
      </c>
      <c r="G13" s="25">
        <f>SÁBADO!Q14</f>
        <v>0</v>
      </c>
    </row>
    <row r="14" spans="1:7" ht="50.1" customHeight="1">
      <c r="A14" s="24" t="s">
        <v>13</v>
      </c>
      <c r="B14" s="22">
        <f>'2a FEIRA'!P15</f>
        <v>0</v>
      </c>
      <c r="C14" s="13">
        <f>'3a FEIRA'!P15</f>
        <v>0</v>
      </c>
      <c r="D14" s="250" t="str">
        <f>'4a FEIRA'!P15</f>
        <v>SSC0053 EPIDEMIOLOGOGIA APLICADA À NUTRIÇÃO                Nnut7 (8/31)     Cristiane               Rodolfo</v>
      </c>
      <c r="E14" s="13">
        <f>'5a FEIRA'!P15</f>
        <v>0</v>
      </c>
      <c r="F14" s="22">
        <f>'6a FEIRA'!P15</f>
        <v>0</v>
      </c>
      <c r="G14" s="25">
        <f>SÁBADO!Q15</f>
        <v>0</v>
      </c>
    </row>
    <row r="15" spans="1:7" ht="50.1" customHeight="1">
      <c r="A15" s="24" t="s">
        <v>14</v>
      </c>
      <c r="B15" s="22">
        <f>'2a FEIRA'!P16</f>
        <v>0</v>
      </c>
      <c r="C15" s="13">
        <f>'3a FEIRA'!P16</f>
        <v>0</v>
      </c>
      <c r="D15" s="251"/>
      <c r="E15" s="13">
        <f>'5a FEIRA'!P16</f>
        <v>0</v>
      </c>
      <c r="F15" s="22">
        <f>'6a FEIRA'!P16</f>
        <v>0</v>
      </c>
      <c r="G15" s="25">
        <f>SÁBADO!Q16</f>
        <v>0</v>
      </c>
    </row>
    <row r="16" spans="1:7" ht="50.1" customHeight="1">
      <c r="A16" s="24" t="s">
        <v>15</v>
      </c>
      <c r="B16" s="22">
        <f>'2a FEIRA'!P17</f>
        <v>0</v>
      </c>
      <c r="C16" s="13">
        <f>'3a FEIRA'!P17</f>
        <v>0</v>
      </c>
      <c r="D16" s="252"/>
      <c r="E16" s="13">
        <f>'5a FEIRA'!P17</f>
        <v>0</v>
      </c>
      <c r="F16" s="22">
        <f>'6a FEIRA'!P17</f>
        <v>0</v>
      </c>
      <c r="G16" s="25">
        <f>SÁBADO!Q17</f>
        <v>0</v>
      </c>
    </row>
    <row r="17" spans="1:7" ht="50.1" customHeight="1" thickBot="1">
      <c r="A17" s="26" t="s">
        <v>16</v>
      </c>
      <c r="B17" s="22">
        <f>'2a FEIRA'!P18</f>
        <v>0</v>
      </c>
      <c r="C17" s="13">
        <f>'3a FEIRA'!P18</f>
        <v>0</v>
      </c>
      <c r="D17" s="22">
        <f>'4a FEIRA'!P18</f>
        <v>0</v>
      </c>
      <c r="E17" s="13">
        <f>'5a FEIRA'!P18</f>
        <v>0</v>
      </c>
      <c r="F17" s="22">
        <f>'6a FEIRA'!P18</f>
        <v>0</v>
      </c>
      <c r="G17" s="28">
        <f>SÁBADO!Q18</f>
        <v>0</v>
      </c>
    </row>
  </sheetData>
  <mergeCells count="12">
    <mergeCell ref="D14:D16"/>
    <mergeCell ref="B1:G1"/>
    <mergeCell ref="D5:D7"/>
    <mergeCell ref="F4:F7"/>
    <mergeCell ref="C4:C7"/>
    <mergeCell ref="E4:E7"/>
    <mergeCell ref="B4:B7"/>
    <mergeCell ref="C9:C12"/>
    <mergeCell ref="E9:E11"/>
    <mergeCell ref="D9:D10"/>
    <mergeCell ref="B9:B12"/>
    <mergeCell ref="F9:F12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topLeftCell="A7" zoomScale="70" zoomScaleNormal="80" zoomScaleSheetLayoutView="70" workbookViewId="0">
      <selection activeCell="J5" sqref="J5"/>
    </sheetView>
  </sheetViews>
  <sheetFormatPr defaultRowHeight="15"/>
  <cols>
    <col min="1" max="7" width="15.7109375" customWidth="1"/>
  </cols>
  <sheetData>
    <row r="1" spans="1:7" ht="28.5" thickBot="1">
      <c r="A1" s="46" t="str">
        <f>'2a FEIRA'!$A$1</f>
        <v>2019.1</v>
      </c>
      <c r="B1" s="309" t="s">
        <v>72</v>
      </c>
      <c r="C1" s="268"/>
      <c r="D1" s="268"/>
      <c r="E1" s="268"/>
      <c r="F1" s="268"/>
      <c r="G1" s="269"/>
    </row>
    <row r="2" spans="1:7" ht="21">
      <c r="A2" s="43"/>
      <c r="B2" s="44" t="s">
        <v>52</v>
      </c>
      <c r="C2" s="44" t="s">
        <v>53</v>
      </c>
      <c r="D2" s="44" t="s">
        <v>54</v>
      </c>
      <c r="E2" s="44" t="s">
        <v>55</v>
      </c>
      <c r="F2" s="44" t="s">
        <v>56</v>
      </c>
      <c r="G2" s="45" t="s">
        <v>57</v>
      </c>
    </row>
    <row r="3" spans="1:7" ht="50.1" customHeight="1">
      <c r="A3" s="24" t="s">
        <v>2</v>
      </c>
      <c r="B3" s="22">
        <f>'2a FEIRA'!Q4</f>
        <v>0</v>
      </c>
      <c r="C3" s="13">
        <f>'3a FEIRA'!Q4</f>
        <v>0</v>
      </c>
      <c r="D3" s="22">
        <f>'4a FEIRA'!Q4</f>
        <v>0</v>
      </c>
      <c r="E3" s="22">
        <f>'5a FEIRA'!Q4</f>
        <v>0</v>
      </c>
      <c r="F3" s="22">
        <f>'6a FEIRA'!Q4</f>
        <v>0</v>
      </c>
      <c r="G3" s="25">
        <f>SÁBADO!R4</f>
        <v>0</v>
      </c>
    </row>
    <row r="4" spans="1:7" ht="50.1" customHeight="1">
      <c r="A4" s="24" t="s">
        <v>3</v>
      </c>
      <c r="B4" s="22">
        <f>'2a FEIRA'!Q5</f>
        <v>0</v>
      </c>
      <c r="C4" s="13">
        <f>'3a FEIRA'!Q5</f>
        <v>0</v>
      </c>
      <c r="D4" s="22">
        <f>'4a FEIRA'!Q5</f>
        <v>0</v>
      </c>
      <c r="E4" s="22">
        <f>'5a FEIRA'!Q5</f>
        <v>0</v>
      </c>
      <c r="F4" s="22">
        <f>'6a FEIRA'!Q5</f>
        <v>0</v>
      </c>
      <c r="G4" s="25">
        <f>SÁBADO!R5</f>
        <v>0</v>
      </c>
    </row>
    <row r="5" spans="1:7" ht="50.1" customHeight="1">
      <c r="A5" s="24" t="s">
        <v>4</v>
      </c>
      <c r="B5" s="22">
        <f>'2a FEIRA'!Q6</f>
        <v>0</v>
      </c>
      <c r="C5" s="250" t="str">
        <f>'3a FEIRA'!Q6</f>
        <v>01P8D47  CIÊNCIAS E CONEXÕES INTERDISCIPLI NARES            PPGENFBIO (30)</v>
      </c>
      <c r="D5" s="22">
        <f>'4a FEIRA'!Q6</f>
        <v>0</v>
      </c>
      <c r="E5" s="22">
        <f>'5a FEIRA'!Q6</f>
        <v>0</v>
      </c>
      <c r="F5" s="22">
        <f>'6a FEIRA'!Q6</f>
        <v>0</v>
      </c>
      <c r="G5" s="25">
        <f>SÁBADO!R6</f>
        <v>0</v>
      </c>
    </row>
    <row r="6" spans="1:7" ht="50.1" customHeight="1">
      <c r="A6" s="24" t="s">
        <v>5</v>
      </c>
      <c r="B6" s="22">
        <f>'2a FEIRA'!Q7</f>
        <v>0</v>
      </c>
      <c r="C6" s="251"/>
      <c r="D6" s="22">
        <f>'4a FEIRA'!Q7</f>
        <v>0</v>
      </c>
      <c r="E6" s="22">
        <f>'5a FEIRA'!Q7</f>
        <v>0</v>
      </c>
      <c r="F6" s="22">
        <f>'6a FEIRA'!Q7</f>
        <v>0</v>
      </c>
      <c r="G6" s="25">
        <v>0</v>
      </c>
    </row>
    <row r="7" spans="1:7" ht="50.1" customHeight="1">
      <c r="A7" s="24" t="s">
        <v>6</v>
      </c>
      <c r="B7" s="22">
        <f>'2a FEIRA'!Q8</f>
        <v>0</v>
      </c>
      <c r="C7" s="252"/>
      <c r="D7" s="22">
        <f>'4a FEIRA'!Q8</f>
        <v>0</v>
      </c>
      <c r="E7" s="22">
        <f>'5a FEIRA'!Q8</f>
        <v>0</v>
      </c>
      <c r="F7" s="22">
        <f>'6a FEIRA'!Q8</f>
        <v>0</v>
      </c>
      <c r="G7" s="25"/>
    </row>
    <row r="8" spans="1:7" ht="50.1" customHeight="1">
      <c r="A8" s="24" t="s">
        <v>7</v>
      </c>
      <c r="B8" s="22">
        <f>'2a FEIRA'!Q9</f>
        <v>0</v>
      </c>
      <c r="C8" s="13">
        <f>'3a FEIRA'!Q9</f>
        <v>0</v>
      </c>
      <c r="D8" s="22">
        <f>'4a FEIRA'!Q9</f>
        <v>0</v>
      </c>
      <c r="E8" s="22">
        <f>'5a FEIRA'!Q9</f>
        <v>0</v>
      </c>
      <c r="F8" s="22">
        <f>'6a FEIRA'!Q9</f>
        <v>0</v>
      </c>
      <c r="G8" s="25">
        <v>0</v>
      </c>
    </row>
    <row r="9" spans="1:7" ht="50.1" customHeight="1">
      <c r="A9" s="24" t="s">
        <v>8</v>
      </c>
      <c r="B9" s="22">
        <f>'2a FEIRA'!Q10</f>
        <v>0</v>
      </c>
      <c r="C9" s="13">
        <f>'3a FEIRA'!Q10</f>
        <v>0</v>
      </c>
      <c r="D9" s="22">
        <f>'4a FEIRA'!Q10</f>
        <v>0</v>
      </c>
      <c r="E9" s="22">
        <f>'5a FEIRA'!Q10</f>
        <v>0</v>
      </c>
      <c r="F9" s="22">
        <f>'6a FEIRA'!Q10</f>
        <v>0</v>
      </c>
      <c r="G9" s="25">
        <v>0</v>
      </c>
    </row>
    <row r="10" spans="1:7" ht="50.1" customHeight="1">
      <c r="A10" s="24" t="s">
        <v>9</v>
      </c>
      <c r="B10" s="250" t="str">
        <f>'2a FEIRA'!Q11</f>
        <v>SSC0061 DIABETES MELITO
Biomed (15/15)
Ricardo Felipe</v>
      </c>
      <c r="C10" s="250" t="str">
        <f>'3a FEIRA'!Q11</f>
        <v>PROJETO DE EXTENSÃO - CIRANDA DE SABERES               Tânia</v>
      </c>
      <c r="D10" s="310" t="str">
        <f>'4a FEIRA'!Q11</f>
        <v>TME0017
COMPLEMENTOS DE      MATEMÁTICA II
Biomed (7/35)
Dante</v>
      </c>
      <c r="E10" s="22">
        <f>'5a FEIRA'!Q11</f>
        <v>0</v>
      </c>
      <c r="F10" s="297" t="str">
        <f>'6a FEIRA'!Q11</f>
        <v>TME0017
COMPLEMENTOS DE      MATEMÁTICA II
Biomed (0/35)
Dante</v>
      </c>
      <c r="G10" s="25">
        <v>0</v>
      </c>
    </row>
    <row r="11" spans="1:7" ht="50.1" customHeight="1">
      <c r="A11" s="24" t="s">
        <v>10</v>
      </c>
      <c r="B11" s="251"/>
      <c r="C11" s="251"/>
      <c r="D11" s="311"/>
      <c r="E11" s="22">
        <f>'5a FEIRA'!Q12</f>
        <v>0</v>
      </c>
      <c r="F11" s="298"/>
      <c r="G11" s="25">
        <v>0</v>
      </c>
    </row>
    <row r="12" spans="1:7" ht="50.1" customHeight="1">
      <c r="A12" s="24" t="s">
        <v>11</v>
      </c>
      <c r="B12" s="251"/>
      <c r="C12" s="252"/>
      <c r="D12" s="312"/>
      <c r="E12" s="22">
        <f>'5a FEIRA'!Q13</f>
        <v>0</v>
      </c>
      <c r="F12" s="22">
        <f>'6a FEIRA'!Q13</f>
        <v>0</v>
      </c>
      <c r="G12" s="25">
        <f>SÁBADO!R13</f>
        <v>0</v>
      </c>
    </row>
    <row r="13" spans="1:7" ht="50.1" customHeight="1">
      <c r="A13" s="24" t="s">
        <v>12</v>
      </c>
      <c r="B13" s="252"/>
      <c r="C13" s="13">
        <f>'3a FEIRA'!Q14</f>
        <v>0</v>
      </c>
      <c r="D13" s="22">
        <f>'4a FEIRA'!Q14</f>
        <v>0</v>
      </c>
      <c r="E13" s="297" t="str">
        <f>'5a FEIRA'!Q14</f>
        <v>SSC0062 SEMINÁRIOS EM CIÊNCIAS APLICADAS À SAÚDE        biomed (7/10)</v>
      </c>
      <c r="F13" s="22">
        <f>'6a FEIRA'!Q14</f>
        <v>0</v>
      </c>
      <c r="G13" s="25">
        <f>SÁBADO!R14</f>
        <v>0</v>
      </c>
    </row>
    <row r="14" spans="1:7" ht="50.1" customHeight="1">
      <c r="A14" s="24" t="s">
        <v>13</v>
      </c>
      <c r="B14" s="250" t="str">
        <f>'2a FEIRA'!Q15</f>
        <v>SSC0052
SOCIOLOGIA DA  SAUDE
Nnut7 (1/30)
Leandro</v>
      </c>
      <c r="C14" s="13">
        <f>'3a FEIRA'!Q15</f>
        <v>0</v>
      </c>
      <c r="D14" s="22">
        <f>'4a FEIRA'!Q15</f>
        <v>0</v>
      </c>
      <c r="E14" s="298"/>
      <c r="F14" s="22">
        <f>'6a FEIRA'!Q15</f>
        <v>0</v>
      </c>
      <c r="G14" s="25">
        <f>SÁBADO!R15</f>
        <v>0</v>
      </c>
    </row>
    <row r="15" spans="1:7" ht="50.1" customHeight="1">
      <c r="A15" s="24" t="s">
        <v>14</v>
      </c>
      <c r="B15" s="252"/>
      <c r="C15" s="250" t="str">
        <f>'3a FEIRA'!Q16</f>
        <v>SSC0054
PSICOLOGIA APLICADA À SAÚDE
Nnut4
(16/30)
Tania</v>
      </c>
      <c r="D15" s="22">
        <f>'4a FEIRA'!Q16</f>
        <v>0</v>
      </c>
      <c r="E15" s="22">
        <f>'5a FEIRA'!Q16</f>
        <v>0</v>
      </c>
      <c r="F15" s="22">
        <f>'6a FEIRA'!Q16</f>
        <v>0</v>
      </c>
      <c r="G15" s="25">
        <f>SÁBADO!R16</f>
        <v>0</v>
      </c>
    </row>
    <row r="16" spans="1:7" ht="50.1" customHeight="1">
      <c r="A16" s="24" t="s">
        <v>15</v>
      </c>
      <c r="B16" s="22">
        <f>'2a FEIRA'!Q17</f>
        <v>0</v>
      </c>
      <c r="C16" s="251"/>
      <c r="D16" s="22">
        <f>'4a FEIRA'!Q17</f>
        <v>0</v>
      </c>
      <c r="E16" s="22">
        <f>'5a FEIRA'!Q17</f>
        <v>0</v>
      </c>
      <c r="F16" s="22">
        <f>'6a FEIRA'!Q17</f>
        <v>0</v>
      </c>
      <c r="G16" s="25">
        <f>SÁBADO!R17</f>
        <v>0</v>
      </c>
    </row>
    <row r="17" spans="1:7" ht="50.1" customHeight="1" thickBot="1">
      <c r="A17" s="26" t="s">
        <v>16</v>
      </c>
      <c r="B17" s="22">
        <f>'2a FEIRA'!Q18</f>
        <v>0</v>
      </c>
      <c r="C17" s="252"/>
      <c r="D17" s="22">
        <f>'4a FEIRA'!Q18</f>
        <v>0</v>
      </c>
      <c r="E17" s="22">
        <f>'5a FEIRA'!Q18</f>
        <v>0</v>
      </c>
      <c r="F17" s="22">
        <f>'6a FEIRA'!Q18</f>
        <v>0</v>
      </c>
      <c r="G17" s="28">
        <f>SÁBADO!R18</f>
        <v>0</v>
      </c>
    </row>
  </sheetData>
  <mergeCells count="9">
    <mergeCell ref="B1:G1"/>
    <mergeCell ref="B10:B13"/>
    <mergeCell ref="C5:C7"/>
    <mergeCell ref="E13:E14"/>
    <mergeCell ref="B14:B15"/>
    <mergeCell ref="C10:C12"/>
    <mergeCell ref="C15:C17"/>
    <mergeCell ref="D10:D12"/>
    <mergeCell ref="F10:F11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6"/>
  <sheetViews>
    <sheetView view="pageBreakPreview" zoomScale="50" zoomScaleNormal="50" zoomScaleSheetLayoutView="50" workbookViewId="0">
      <pane ySplit="3" topLeftCell="A13" activePane="bottomLeft" state="frozen"/>
      <selection activeCell="G12" sqref="G12"/>
      <selection pane="bottomLeft" activeCell="G12" sqref="G12"/>
    </sheetView>
  </sheetViews>
  <sheetFormatPr defaultRowHeight="15"/>
  <cols>
    <col min="1" max="17" width="22.7109375" customWidth="1"/>
  </cols>
  <sheetData>
    <row r="1" spans="1:21" ht="35.1" customHeight="1" thickBot="1">
      <c r="A1" s="2" t="s">
        <v>229</v>
      </c>
      <c r="B1" s="2" t="s">
        <v>45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" t="str">
        <f>'2a FEIRA'!$Q$1</f>
        <v>ATUALIZADO EM 15 DE MARÇO DE 2019</v>
      </c>
    </row>
    <row r="2" spans="1:21" ht="35.1" customHeight="1">
      <c r="A2" s="85" t="s">
        <v>44</v>
      </c>
      <c r="B2" s="83" t="s">
        <v>18</v>
      </c>
      <c r="C2" s="83" t="s">
        <v>19</v>
      </c>
      <c r="D2" s="83" t="s">
        <v>20</v>
      </c>
      <c r="E2" s="83" t="s">
        <v>21</v>
      </c>
      <c r="F2" s="83" t="s">
        <v>22</v>
      </c>
      <c r="G2" s="83" t="s">
        <v>23</v>
      </c>
      <c r="H2" s="83" t="s">
        <v>25</v>
      </c>
      <c r="I2" s="83" t="s">
        <v>31</v>
      </c>
      <c r="J2" s="83" t="s">
        <v>32</v>
      </c>
      <c r="K2" s="83" t="s">
        <v>33</v>
      </c>
      <c r="L2" s="83" t="s">
        <v>34</v>
      </c>
      <c r="M2" s="83" t="s">
        <v>35</v>
      </c>
      <c r="N2" s="83" t="s">
        <v>36</v>
      </c>
      <c r="O2" s="83" t="s">
        <v>40</v>
      </c>
      <c r="P2" s="83" t="s">
        <v>41</v>
      </c>
      <c r="Q2" s="84" t="s">
        <v>42</v>
      </c>
    </row>
    <row r="3" spans="1:21" ht="35.1" customHeight="1">
      <c r="A3" s="79" t="s">
        <v>1</v>
      </c>
      <c r="B3" s="75">
        <f>'2a FEIRA'!B3</f>
        <v>70</v>
      </c>
      <c r="C3" s="75">
        <f>'2a FEIRA'!C3</f>
        <v>50</v>
      </c>
      <c r="D3" s="75">
        <f>'2a FEIRA'!D3</f>
        <v>14</v>
      </c>
      <c r="E3" s="75">
        <f>'2a FEIRA'!E3</f>
        <v>100</v>
      </c>
      <c r="F3" s="75">
        <f>'2a FEIRA'!F3</f>
        <v>30</v>
      </c>
      <c r="G3" s="75">
        <f>'2a FEIRA'!G3</f>
        <v>45</v>
      </c>
      <c r="H3" s="75">
        <f>'2a FEIRA'!H3</f>
        <v>45</v>
      </c>
      <c r="I3" s="75">
        <f>'2a FEIRA'!I3</f>
        <v>31</v>
      </c>
      <c r="J3" s="75">
        <f>'2a FEIRA'!J3</f>
        <v>86</v>
      </c>
      <c r="K3" s="75">
        <f>'2a FEIRA'!K3</f>
        <v>18</v>
      </c>
      <c r="L3" s="75">
        <f>'2a FEIRA'!L3</f>
        <v>100</v>
      </c>
      <c r="M3" s="75">
        <f>'2a FEIRA'!M3</f>
        <v>80</v>
      </c>
      <c r="N3" s="75">
        <f>'2a FEIRA'!N3</f>
        <v>130</v>
      </c>
      <c r="O3" s="75">
        <f>'2a FEIRA'!O3</f>
        <v>90</v>
      </c>
      <c r="P3" s="75">
        <f>'2a FEIRA'!P3</f>
        <v>80</v>
      </c>
      <c r="Q3" s="77">
        <f>'2a FEIRA'!Q3</f>
        <v>25</v>
      </c>
    </row>
    <row r="4" spans="1:21" ht="80.099999999999994" customHeight="1">
      <c r="A4" s="80" t="s">
        <v>83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9"/>
    </row>
    <row r="5" spans="1:21" ht="80.099999999999994" customHeight="1">
      <c r="A5" s="80" t="s">
        <v>84</v>
      </c>
      <c r="B5" s="108"/>
      <c r="C5" s="166" t="s">
        <v>117</v>
      </c>
      <c r="D5" s="108"/>
      <c r="E5" s="155" t="s">
        <v>124</v>
      </c>
      <c r="F5" s="108"/>
      <c r="G5" s="108"/>
      <c r="H5" s="108"/>
      <c r="I5" s="108"/>
      <c r="J5" s="108"/>
      <c r="K5" s="108"/>
      <c r="L5" s="108"/>
      <c r="M5" s="315" t="s">
        <v>204</v>
      </c>
      <c r="N5" s="108"/>
      <c r="O5" s="155" t="s">
        <v>166</v>
      </c>
      <c r="P5" s="102"/>
      <c r="Q5" s="109"/>
      <c r="T5" s="5"/>
      <c r="U5" s="5"/>
    </row>
    <row r="6" spans="1:21" ht="80.099999999999994" customHeight="1">
      <c r="A6" s="80" t="s">
        <v>85</v>
      </c>
      <c r="B6" s="322" t="s">
        <v>251</v>
      </c>
      <c r="C6" s="169"/>
      <c r="D6" s="108"/>
      <c r="E6" s="156"/>
      <c r="F6" s="166" t="s">
        <v>131</v>
      </c>
      <c r="G6" s="108"/>
      <c r="H6" s="110"/>
      <c r="I6" s="108"/>
      <c r="J6" s="108"/>
      <c r="K6" s="108"/>
      <c r="L6" s="108"/>
      <c r="M6" s="316"/>
      <c r="N6" s="108"/>
      <c r="O6" s="156"/>
      <c r="P6" s="155" t="s">
        <v>218</v>
      </c>
      <c r="Q6" s="109"/>
      <c r="T6" s="184"/>
      <c r="U6" s="5"/>
    </row>
    <row r="7" spans="1:21" ht="80.099999999999994" customHeight="1">
      <c r="A7" s="80" t="s">
        <v>86</v>
      </c>
      <c r="B7" s="166" t="s">
        <v>189</v>
      </c>
      <c r="C7" s="169"/>
      <c r="D7" s="108"/>
      <c r="E7" s="156"/>
      <c r="F7" s="169"/>
      <c r="G7" s="108"/>
      <c r="H7" s="110"/>
      <c r="I7" s="108"/>
      <c r="J7" s="108"/>
      <c r="K7" s="108"/>
      <c r="L7" s="108"/>
      <c r="M7" s="313" t="s">
        <v>206</v>
      </c>
      <c r="N7" s="108"/>
      <c r="O7" s="156"/>
      <c r="P7" s="222"/>
      <c r="Q7" s="109"/>
      <c r="T7" s="184"/>
      <c r="U7" s="5"/>
    </row>
    <row r="8" spans="1:21" ht="80.099999999999994" customHeight="1">
      <c r="A8" s="80" t="s">
        <v>87</v>
      </c>
      <c r="B8" s="170"/>
      <c r="C8" s="170"/>
      <c r="D8" s="108"/>
      <c r="E8" s="168"/>
      <c r="F8" s="170"/>
      <c r="G8" s="108"/>
      <c r="H8" s="110"/>
      <c r="I8" s="111"/>
      <c r="J8" s="108"/>
      <c r="K8" s="108"/>
      <c r="L8" s="108"/>
      <c r="M8" s="314"/>
      <c r="N8" s="108"/>
      <c r="O8" s="168"/>
      <c r="P8" s="223"/>
      <c r="Q8" s="109"/>
      <c r="T8" s="5"/>
      <c r="U8" s="5"/>
    </row>
    <row r="9" spans="1:21" ht="80.099999999999994" customHeight="1">
      <c r="A9" s="80" t="s">
        <v>88</v>
      </c>
      <c r="B9" s="102"/>
      <c r="C9" s="108"/>
      <c r="D9" s="108"/>
      <c r="E9" s="108"/>
      <c r="F9" s="102"/>
      <c r="G9" s="96"/>
      <c r="H9" s="102" t="s">
        <v>46</v>
      </c>
      <c r="I9" s="102"/>
      <c r="J9" s="108"/>
      <c r="K9" s="102"/>
      <c r="L9" s="102"/>
      <c r="M9" s="111"/>
      <c r="N9" s="108"/>
      <c r="O9" s="102"/>
      <c r="P9" s="102"/>
      <c r="Q9" s="109"/>
      <c r="T9" s="5"/>
      <c r="U9" s="5"/>
    </row>
    <row r="10" spans="1:21" ht="80.099999999999994" customHeight="1">
      <c r="A10" s="80" t="s">
        <v>89</v>
      </c>
      <c r="B10" s="166" t="s">
        <v>171</v>
      </c>
      <c r="C10" s="155" t="s">
        <v>112</v>
      </c>
      <c r="D10" s="108"/>
      <c r="E10" s="166" t="s">
        <v>223</v>
      </c>
      <c r="F10" s="166" t="s">
        <v>153</v>
      </c>
      <c r="G10" s="96"/>
      <c r="H10" s="166" t="s">
        <v>128</v>
      </c>
      <c r="I10" s="111"/>
      <c r="J10" s="166" t="s">
        <v>164</v>
      </c>
      <c r="K10" s="102"/>
      <c r="L10" s="209" t="s">
        <v>154</v>
      </c>
      <c r="M10" s="155" t="s">
        <v>202</v>
      </c>
      <c r="N10" s="108"/>
      <c r="O10" s="166" t="s">
        <v>145</v>
      </c>
      <c r="P10" s="166" t="s">
        <v>178</v>
      </c>
      <c r="Q10" s="109"/>
      <c r="T10" s="224"/>
      <c r="U10" s="5"/>
    </row>
    <row r="11" spans="1:21" ht="80.099999999999994" customHeight="1">
      <c r="A11" s="80" t="s">
        <v>90</v>
      </c>
      <c r="B11" s="169"/>
      <c r="C11" s="168"/>
      <c r="D11" s="108"/>
      <c r="E11" s="169"/>
      <c r="F11" s="169"/>
      <c r="G11" s="220" t="s">
        <v>127</v>
      </c>
      <c r="H11" s="169"/>
      <c r="I11" s="155" t="s">
        <v>125</v>
      </c>
      <c r="J11" s="170"/>
      <c r="K11" s="155" t="s">
        <v>174</v>
      </c>
      <c r="L11" s="209"/>
      <c r="M11" s="156"/>
      <c r="N11" s="166" t="s">
        <v>201</v>
      </c>
      <c r="O11" s="169"/>
      <c r="P11" s="170"/>
      <c r="Q11" s="174" t="s">
        <v>126</v>
      </c>
      <c r="T11" s="224"/>
      <c r="U11" s="5"/>
    </row>
    <row r="12" spans="1:21" ht="80.099999999999994" customHeight="1">
      <c r="A12" s="80" t="s">
        <v>91</v>
      </c>
      <c r="B12" s="102"/>
      <c r="C12" s="220" t="s">
        <v>222</v>
      </c>
      <c r="D12" s="108"/>
      <c r="E12" s="169"/>
      <c r="F12" s="169"/>
      <c r="G12" s="220"/>
      <c r="H12" s="169"/>
      <c r="I12" s="156"/>
      <c r="J12" s="166" t="s">
        <v>151</v>
      </c>
      <c r="K12" s="156"/>
      <c r="L12" s="166" t="s">
        <v>149</v>
      </c>
      <c r="M12" s="156"/>
      <c r="N12" s="169"/>
      <c r="O12" s="169"/>
      <c r="P12" s="101"/>
      <c r="Q12" s="196"/>
      <c r="T12" s="5"/>
      <c r="U12" s="5"/>
    </row>
    <row r="13" spans="1:21" ht="80.099999999999994" customHeight="1">
      <c r="A13" s="80" t="s">
        <v>92</v>
      </c>
      <c r="B13" s="102"/>
      <c r="C13" s="220"/>
      <c r="D13" s="108"/>
      <c r="E13" s="170"/>
      <c r="F13" s="170"/>
      <c r="G13" s="220"/>
      <c r="H13" s="170"/>
      <c r="I13" s="156"/>
      <c r="J13" s="170"/>
      <c r="K13" s="156"/>
      <c r="L13" s="170"/>
      <c r="M13" s="168"/>
      <c r="N13" s="170"/>
      <c r="O13" s="101"/>
      <c r="P13" s="101"/>
      <c r="Q13" s="175"/>
      <c r="T13" s="5"/>
      <c r="U13" s="5"/>
    </row>
    <row r="14" spans="1:21" ht="80.099999999999994" customHeight="1">
      <c r="A14" s="80" t="s">
        <v>93</v>
      </c>
      <c r="B14" s="102"/>
      <c r="C14" s="102"/>
      <c r="D14" s="108"/>
      <c r="E14" s="113"/>
      <c r="F14" s="113"/>
      <c r="G14" s="113"/>
      <c r="H14" s="102"/>
      <c r="I14" s="168"/>
      <c r="J14" s="102"/>
      <c r="K14" s="168"/>
      <c r="L14" s="102"/>
      <c r="M14" s="102"/>
      <c r="N14" s="114"/>
      <c r="O14" s="102"/>
      <c r="P14" s="101"/>
      <c r="Q14" s="112"/>
      <c r="T14" s="5"/>
      <c r="U14" s="5"/>
    </row>
    <row r="15" spans="1:21" ht="80.099999999999994" customHeight="1">
      <c r="A15" s="80" t="s">
        <v>94</v>
      </c>
      <c r="B15" s="155" t="s">
        <v>163</v>
      </c>
      <c r="C15" s="166" t="s">
        <v>116</v>
      </c>
      <c r="D15" s="108"/>
      <c r="E15" s="155" t="s">
        <v>237</v>
      </c>
      <c r="F15" s="113"/>
      <c r="G15" s="155" t="s">
        <v>238</v>
      </c>
      <c r="H15" s="102"/>
      <c r="I15" s="111"/>
      <c r="J15" s="155" t="s">
        <v>160</v>
      </c>
      <c r="K15" s="155" t="s">
        <v>102</v>
      </c>
      <c r="L15" s="102"/>
      <c r="M15" s="102"/>
      <c r="N15" s="115"/>
      <c r="O15" s="116"/>
      <c r="P15" s="166" t="s">
        <v>225</v>
      </c>
      <c r="Q15" s="117"/>
      <c r="T15" s="221"/>
      <c r="U15" s="5"/>
    </row>
    <row r="16" spans="1:21" ht="80.099999999999994" customHeight="1">
      <c r="A16" s="80" t="s">
        <v>95</v>
      </c>
      <c r="B16" s="168"/>
      <c r="C16" s="169"/>
      <c r="D16" s="108"/>
      <c r="E16" s="156"/>
      <c r="F16" s="113"/>
      <c r="G16" s="156"/>
      <c r="H16" s="102"/>
      <c r="I16" s="111"/>
      <c r="J16" s="156"/>
      <c r="K16" s="156"/>
      <c r="L16" s="102"/>
      <c r="M16" s="102"/>
      <c r="N16" s="114"/>
      <c r="O16" s="116"/>
      <c r="P16" s="169"/>
      <c r="Q16" s="117"/>
      <c r="T16" s="221"/>
      <c r="U16" s="5"/>
    </row>
    <row r="17" spans="1:21" ht="80.099999999999994" customHeight="1">
      <c r="A17" s="80" t="s">
        <v>96</v>
      </c>
      <c r="B17" s="102"/>
      <c r="C17" s="169"/>
      <c r="D17" s="108"/>
      <c r="E17" s="156"/>
      <c r="F17" s="102"/>
      <c r="G17" s="156"/>
      <c r="H17" s="102"/>
      <c r="I17" s="111"/>
      <c r="J17" s="156"/>
      <c r="K17" s="156"/>
      <c r="L17" s="102"/>
      <c r="M17" s="118"/>
      <c r="N17" s="219" t="s">
        <v>195</v>
      </c>
      <c r="O17" s="116"/>
      <c r="P17" s="170"/>
      <c r="Q17" s="100"/>
      <c r="T17" s="5"/>
      <c r="U17" s="5"/>
    </row>
    <row r="18" spans="1:21" ht="80.099999999999994" customHeight="1" thickBot="1">
      <c r="A18" s="81" t="s">
        <v>97</v>
      </c>
      <c r="B18" s="119"/>
      <c r="C18" s="167"/>
      <c r="D18" s="152"/>
      <c r="E18" s="157"/>
      <c r="F18" s="119"/>
      <c r="G18" s="157"/>
      <c r="H18" s="119"/>
      <c r="I18" s="121"/>
      <c r="J18" s="157"/>
      <c r="K18" s="157"/>
      <c r="L18" s="119"/>
      <c r="M18" s="119"/>
      <c r="N18" s="167"/>
      <c r="O18" s="119"/>
      <c r="P18" s="121"/>
      <c r="Q18" s="107"/>
    </row>
    <row r="19" spans="1:21" ht="18.75">
      <c r="A19" s="14"/>
      <c r="B19" s="15"/>
      <c r="C19" s="15"/>
      <c r="D19" s="15"/>
      <c r="E19" s="15"/>
      <c r="F19" s="15"/>
      <c r="G19" s="15"/>
      <c r="H19" s="15"/>
      <c r="I19" s="16"/>
      <c r="J19" s="15"/>
      <c r="K19" s="15"/>
      <c r="L19" s="15"/>
      <c r="M19" s="15"/>
      <c r="N19" s="15"/>
      <c r="O19" s="15"/>
      <c r="P19" s="15"/>
      <c r="Q19" s="15"/>
    </row>
    <row r="20" spans="1:21" ht="21">
      <c r="A20" s="4"/>
      <c r="B20" s="179" t="str">
        <f>'2a FEIRA'!B20</f>
        <v>ATUALIZADO EM 15/03/2019</v>
      </c>
      <c r="C20" s="179"/>
      <c r="D20" s="179"/>
      <c r="E20" s="179"/>
      <c r="G20" s="6" t="s">
        <v>74</v>
      </c>
      <c r="H20" s="158" t="s">
        <v>26</v>
      </c>
      <c r="I20" s="158"/>
      <c r="J20" s="158"/>
      <c r="M20" s="180"/>
      <c r="N20" s="180"/>
      <c r="O20" s="180"/>
    </row>
    <row r="21" spans="1:21" ht="21">
      <c r="A21" s="4"/>
      <c r="B21" s="182"/>
      <c r="C21" s="182"/>
      <c r="D21" s="182"/>
      <c r="E21" s="182"/>
      <c r="G21" s="6" t="s">
        <v>78</v>
      </c>
      <c r="H21" s="158" t="s">
        <v>27</v>
      </c>
      <c r="I21" s="158"/>
      <c r="J21" s="158"/>
      <c r="M21" s="180"/>
      <c r="N21" s="180"/>
      <c r="O21" s="180"/>
    </row>
    <row r="22" spans="1:21" ht="21">
      <c r="A22" s="4"/>
      <c r="B22" s="159"/>
      <c r="C22" s="159"/>
      <c r="D22" s="159"/>
      <c r="E22" s="159"/>
      <c r="G22" s="6" t="s">
        <v>75</v>
      </c>
      <c r="H22" s="158" t="s">
        <v>28</v>
      </c>
      <c r="I22" s="158"/>
      <c r="J22" s="158"/>
      <c r="M22" s="7" t="s">
        <v>37</v>
      </c>
      <c r="N22" s="7"/>
      <c r="O22" s="7"/>
    </row>
    <row r="23" spans="1:21" ht="21">
      <c r="B23" s="160"/>
      <c r="C23" s="161"/>
      <c r="D23" s="161"/>
      <c r="E23" s="162"/>
      <c r="G23" s="6" t="s">
        <v>212</v>
      </c>
      <c r="H23" s="158" t="s">
        <v>213</v>
      </c>
      <c r="I23" s="158"/>
      <c r="J23" s="158"/>
      <c r="M23" s="7" t="s">
        <v>38</v>
      </c>
    </row>
    <row r="24" spans="1:21" ht="21">
      <c r="B24" s="176"/>
      <c r="C24" s="177"/>
      <c r="D24" s="177"/>
      <c r="E24" s="178"/>
      <c r="G24" s="6" t="s">
        <v>24</v>
      </c>
      <c r="H24" s="158" t="s">
        <v>80</v>
      </c>
      <c r="I24" s="158"/>
      <c r="J24" s="158"/>
      <c r="M24" s="7" t="s">
        <v>39</v>
      </c>
    </row>
    <row r="25" spans="1:21" ht="21">
      <c r="B25" s="163"/>
      <c r="C25" s="164"/>
      <c r="D25" s="164"/>
      <c r="E25" s="165"/>
      <c r="G25" s="6" t="s">
        <v>76</v>
      </c>
      <c r="H25" s="158" t="s">
        <v>29</v>
      </c>
      <c r="I25" s="158"/>
      <c r="J25" s="158"/>
    </row>
    <row r="26" spans="1:21" ht="21">
      <c r="B26" s="200"/>
      <c r="C26" s="201"/>
      <c r="D26" s="201"/>
      <c r="E26" s="202"/>
      <c r="G26" s="6" t="s">
        <v>77</v>
      </c>
      <c r="H26" s="158" t="s">
        <v>30</v>
      </c>
      <c r="I26" s="158"/>
      <c r="J26" s="158"/>
    </row>
  </sheetData>
  <mergeCells count="52">
    <mergeCell ref="T6:T7"/>
    <mergeCell ref="O10:O12"/>
    <mergeCell ref="T15:T16"/>
    <mergeCell ref="P15:P17"/>
    <mergeCell ref="P6:P8"/>
    <mergeCell ref="O5:O8"/>
    <mergeCell ref="P10:P11"/>
    <mergeCell ref="T10:T11"/>
    <mergeCell ref="Q11:Q13"/>
    <mergeCell ref="M5:M6"/>
    <mergeCell ref="M7:M8"/>
    <mergeCell ref="L10:L11"/>
    <mergeCell ref="K11:K14"/>
    <mergeCell ref="L12:L13"/>
    <mergeCell ref="M10:M13"/>
    <mergeCell ref="M20:O21"/>
    <mergeCell ref="B22:E22"/>
    <mergeCell ref="H22:J22"/>
    <mergeCell ref="H10:H13"/>
    <mergeCell ref="E10:E13"/>
    <mergeCell ref="J10:J11"/>
    <mergeCell ref="E15:E18"/>
    <mergeCell ref="G15:G18"/>
    <mergeCell ref="N17:N18"/>
    <mergeCell ref="C12:C13"/>
    <mergeCell ref="I11:I14"/>
    <mergeCell ref="K15:K18"/>
    <mergeCell ref="J12:J13"/>
    <mergeCell ref="N11:N13"/>
    <mergeCell ref="G11:G13"/>
    <mergeCell ref="C15:C18"/>
    <mergeCell ref="F6:F8"/>
    <mergeCell ref="B7:B8"/>
    <mergeCell ref="B21:E21"/>
    <mergeCell ref="H21:J21"/>
    <mergeCell ref="C10:C11"/>
    <mergeCell ref="E5:E8"/>
    <mergeCell ref="C5:C8"/>
    <mergeCell ref="B10:B11"/>
    <mergeCell ref="J15:J18"/>
    <mergeCell ref="B20:E20"/>
    <mergeCell ref="H20:J20"/>
    <mergeCell ref="B15:B16"/>
    <mergeCell ref="H26:J26"/>
    <mergeCell ref="B25:E25"/>
    <mergeCell ref="H25:J25"/>
    <mergeCell ref="F10:F13"/>
    <mergeCell ref="B26:E26"/>
    <mergeCell ref="B23:E23"/>
    <mergeCell ref="H23:J23"/>
    <mergeCell ref="B24:E24"/>
    <mergeCell ref="H24:J24"/>
  </mergeCells>
  <pageMargins left="0.31496062992125984" right="0.27559055118110237" top="0.43307086614173229" bottom="0.51181102362204722" header="0.23622047244094491" footer="0.23622047244094491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26"/>
  <sheetViews>
    <sheetView view="pageBreakPreview" zoomScale="50" zoomScaleNormal="50" zoomScaleSheetLayoutView="50" workbookViewId="0">
      <pane ySplit="2" topLeftCell="A6" activePane="bottomLeft" state="frozen"/>
      <selection activeCell="G12" sqref="G12"/>
      <selection pane="bottomLeft" activeCell="G12" sqref="G12"/>
    </sheetView>
  </sheetViews>
  <sheetFormatPr defaultRowHeight="15"/>
  <cols>
    <col min="1" max="17" width="22.7109375" customWidth="1"/>
    <col min="19" max="19" width="20.42578125" customWidth="1"/>
  </cols>
  <sheetData>
    <row r="1" spans="1:30" ht="35.1" customHeight="1" thickBot="1">
      <c r="A1" s="2" t="s">
        <v>229</v>
      </c>
      <c r="B1" s="18" t="s">
        <v>47</v>
      </c>
      <c r="Q1" s="3" t="str">
        <f>'2a FEIRA'!$Q$1</f>
        <v>ATUALIZADO EM 15 DE MARÇO DE 2019</v>
      </c>
    </row>
    <row r="2" spans="1:30" ht="35.1" customHeight="1">
      <c r="A2" s="78" t="s">
        <v>44</v>
      </c>
      <c r="B2" s="70" t="s">
        <v>18</v>
      </c>
      <c r="C2" s="71" t="s">
        <v>19</v>
      </c>
      <c r="D2" s="71" t="s">
        <v>20</v>
      </c>
      <c r="E2" s="72" t="s">
        <v>21</v>
      </c>
      <c r="F2" s="71" t="s">
        <v>22</v>
      </c>
      <c r="G2" s="71" t="s">
        <v>23</v>
      </c>
      <c r="H2" s="71" t="s">
        <v>25</v>
      </c>
      <c r="I2" s="71" t="s">
        <v>31</v>
      </c>
      <c r="J2" s="71" t="s">
        <v>32</v>
      </c>
      <c r="K2" s="71" t="s">
        <v>33</v>
      </c>
      <c r="L2" s="71" t="s">
        <v>34</v>
      </c>
      <c r="M2" s="71" t="s">
        <v>35</v>
      </c>
      <c r="N2" s="71" t="s">
        <v>36</v>
      </c>
      <c r="O2" s="71" t="s">
        <v>40</v>
      </c>
      <c r="P2" s="71" t="s">
        <v>41</v>
      </c>
      <c r="Q2" s="73" t="s">
        <v>42</v>
      </c>
    </row>
    <row r="3" spans="1:30" ht="35.1" customHeight="1">
      <c r="A3" s="79" t="s">
        <v>1</v>
      </c>
      <c r="B3" s="74">
        <f>'2a FEIRA'!B3</f>
        <v>70</v>
      </c>
      <c r="C3" s="75">
        <f>'2a FEIRA'!C3</f>
        <v>50</v>
      </c>
      <c r="D3" s="75">
        <f>'2a FEIRA'!D3</f>
        <v>14</v>
      </c>
      <c r="E3" s="76">
        <f>'2a FEIRA'!E3</f>
        <v>100</v>
      </c>
      <c r="F3" s="75">
        <f>'2a FEIRA'!F3</f>
        <v>30</v>
      </c>
      <c r="G3" s="75">
        <f>'2a FEIRA'!G3</f>
        <v>45</v>
      </c>
      <c r="H3" s="75">
        <f>'2a FEIRA'!H3</f>
        <v>45</v>
      </c>
      <c r="I3" s="75">
        <f>'2a FEIRA'!I3</f>
        <v>31</v>
      </c>
      <c r="J3" s="75">
        <f>'2a FEIRA'!J3</f>
        <v>86</v>
      </c>
      <c r="K3" s="75">
        <f>'2a FEIRA'!K3</f>
        <v>18</v>
      </c>
      <c r="L3" s="75">
        <f>'2a FEIRA'!L3</f>
        <v>100</v>
      </c>
      <c r="M3" s="75">
        <f>'2a FEIRA'!M3</f>
        <v>80</v>
      </c>
      <c r="N3" s="75">
        <f>'2a FEIRA'!N3</f>
        <v>130</v>
      </c>
      <c r="O3" s="75">
        <f>'2a FEIRA'!O3</f>
        <v>90</v>
      </c>
      <c r="P3" s="75">
        <f>'2a FEIRA'!P3</f>
        <v>80</v>
      </c>
      <c r="Q3" s="77">
        <f>'2a FEIRA'!Q3</f>
        <v>25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122" customFormat="1" ht="80.099999999999994" customHeight="1">
      <c r="A4" s="127" t="s">
        <v>83</v>
      </c>
      <c r="B4" s="216" t="s">
        <v>99</v>
      </c>
      <c r="C4" s="102"/>
      <c r="D4" s="102"/>
      <c r="E4" s="230" t="s">
        <v>141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12"/>
      <c r="S4" s="123"/>
      <c r="T4" s="123"/>
      <c r="U4" s="123"/>
      <c r="V4" s="123"/>
      <c r="W4" s="123"/>
      <c r="X4" s="123"/>
      <c r="Y4" s="123"/>
      <c r="Z4" s="229"/>
      <c r="AA4" s="123"/>
      <c r="AB4" s="123"/>
      <c r="AC4" s="123"/>
      <c r="AD4" s="123"/>
    </row>
    <row r="5" spans="1:30" s="122" customFormat="1" ht="80.099999999999994" customHeight="1">
      <c r="A5" s="127" t="s">
        <v>84</v>
      </c>
      <c r="B5" s="232"/>
      <c r="C5" s="102"/>
      <c r="D5" s="102"/>
      <c r="E5" s="231"/>
      <c r="F5" s="166" t="s">
        <v>191</v>
      </c>
      <c r="G5" s="155" t="s">
        <v>105</v>
      </c>
      <c r="H5" s="155" t="s">
        <v>114</v>
      </c>
      <c r="I5" s="102"/>
      <c r="J5" s="155" t="s">
        <v>121</v>
      </c>
      <c r="K5" s="102"/>
      <c r="L5" s="155" t="s">
        <v>184</v>
      </c>
      <c r="M5" s="102"/>
      <c r="N5" s="155" t="s">
        <v>204</v>
      </c>
      <c r="O5" s="102"/>
      <c r="P5" s="166" t="s">
        <v>142</v>
      </c>
      <c r="Q5" s="117"/>
      <c r="S5" s="123"/>
      <c r="T5" s="123"/>
      <c r="U5" s="123"/>
      <c r="V5" s="123"/>
      <c r="W5" s="123"/>
      <c r="X5" s="123"/>
      <c r="Y5" s="123"/>
      <c r="Z5" s="229"/>
      <c r="AA5" s="123"/>
      <c r="AB5" s="123"/>
      <c r="AC5" s="123"/>
      <c r="AD5" s="123"/>
    </row>
    <row r="6" spans="1:30" s="122" customFormat="1" ht="80.099999999999994" customHeight="1">
      <c r="A6" s="127" t="s">
        <v>85</v>
      </c>
      <c r="B6" s="232"/>
      <c r="C6" s="102"/>
      <c r="D6" s="102"/>
      <c r="E6" s="124"/>
      <c r="F6" s="169"/>
      <c r="G6" s="156"/>
      <c r="H6" s="156"/>
      <c r="I6" s="102"/>
      <c r="J6" s="156"/>
      <c r="K6" s="166" t="s">
        <v>186</v>
      </c>
      <c r="L6" s="156"/>
      <c r="M6" s="155" t="s">
        <v>199</v>
      </c>
      <c r="N6" s="156"/>
      <c r="O6" s="102"/>
      <c r="P6" s="169"/>
      <c r="Q6" s="117"/>
      <c r="S6" s="225"/>
      <c r="T6" s="123"/>
      <c r="U6" s="123"/>
      <c r="V6" s="123"/>
      <c r="W6" s="123"/>
      <c r="X6" s="123"/>
      <c r="Y6" s="123"/>
      <c r="Z6" s="229"/>
      <c r="AA6" s="123"/>
      <c r="AB6" s="123"/>
      <c r="AC6" s="123"/>
      <c r="AD6" s="123"/>
    </row>
    <row r="7" spans="1:30" s="122" customFormat="1" ht="80.099999999999994" customHeight="1">
      <c r="A7" s="127" t="s">
        <v>86</v>
      </c>
      <c r="B7" s="232"/>
      <c r="C7" s="155" t="s">
        <v>118</v>
      </c>
      <c r="D7" s="102"/>
      <c r="E7" s="230" t="s">
        <v>210</v>
      </c>
      <c r="F7" s="169"/>
      <c r="G7" s="156"/>
      <c r="H7" s="156"/>
      <c r="I7" s="102"/>
      <c r="J7" s="156"/>
      <c r="K7" s="169"/>
      <c r="L7" s="156"/>
      <c r="M7" s="156"/>
      <c r="N7" s="156"/>
      <c r="O7" s="169" t="s">
        <v>170</v>
      </c>
      <c r="P7" s="169"/>
      <c r="Q7" s="117"/>
      <c r="S7" s="225"/>
      <c r="T7" s="123"/>
      <c r="U7" s="123"/>
      <c r="V7" s="123"/>
      <c r="W7" s="123"/>
      <c r="X7" s="123"/>
      <c r="Y7" s="123"/>
      <c r="Z7" s="229"/>
      <c r="AA7" s="123"/>
      <c r="AB7" s="123"/>
      <c r="AC7" s="123"/>
      <c r="AD7" s="123"/>
    </row>
    <row r="8" spans="1:30" s="122" customFormat="1" ht="80.099999999999994" customHeight="1">
      <c r="A8" s="127" t="s">
        <v>87</v>
      </c>
      <c r="B8" s="233"/>
      <c r="C8" s="168"/>
      <c r="D8" s="102"/>
      <c r="E8" s="231"/>
      <c r="F8" s="170"/>
      <c r="G8" s="168"/>
      <c r="H8" s="168"/>
      <c r="I8" s="102"/>
      <c r="J8" s="168"/>
      <c r="K8" s="169"/>
      <c r="L8" s="168"/>
      <c r="M8" s="156"/>
      <c r="N8" s="168"/>
      <c r="O8" s="170"/>
      <c r="P8" s="170"/>
      <c r="Q8" s="117"/>
      <c r="S8" s="225"/>
      <c r="U8" s="123"/>
      <c r="V8" s="123"/>
      <c r="W8" s="123"/>
      <c r="X8" s="123"/>
      <c r="Y8" s="123"/>
      <c r="Z8" s="123"/>
      <c r="AA8" s="123"/>
      <c r="AB8" s="123"/>
      <c r="AC8" s="123"/>
      <c r="AD8" s="123"/>
    </row>
    <row r="9" spans="1:30" s="122" customFormat="1" ht="80.099999999999994" customHeight="1">
      <c r="A9" s="127" t="s">
        <v>88</v>
      </c>
      <c r="B9" s="114"/>
      <c r="C9" s="102"/>
      <c r="D9" s="102"/>
      <c r="E9" s="124"/>
      <c r="F9" s="102"/>
      <c r="G9" s="102"/>
      <c r="H9" s="102"/>
      <c r="I9" s="102"/>
      <c r="J9" s="124"/>
      <c r="K9" s="170"/>
      <c r="L9" s="102"/>
      <c r="M9" s="168"/>
      <c r="N9" s="102"/>
      <c r="O9" s="102"/>
      <c r="P9" s="102"/>
      <c r="Q9" s="112"/>
      <c r="S9" s="225"/>
      <c r="U9" s="123"/>
      <c r="V9" s="123"/>
      <c r="W9" s="123"/>
      <c r="X9" s="123"/>
      <c r="Y9" s="123"/>
      <c r="Z9" s="123"/>
      <c r="AA9" s="123"/>
      <c r="AB9" s="123"/>
      <c r="AC9" s="123"/>
      <c r="AD9" s="123"/>
    </row>
    <row r="10" spans="1:30" s="122" customFormat="1" ht="80.099999999999994" customHeight="1">
      <c r="A10" s="127" t="s">
        <v>89</v>
      </c>
      <c r="B10" s="102"/>
      <c r="C10" s="220" t="s">
        <v>173</v>
      </c>
      <c r="D10" s="102"/>
      <c r="E10" s="124"/>
      <c r="F10" s="102"/>
      <c r="G10" s="102"/>
      <c r="H10" s="220" t="s">
        <v>129</v>
      </c>
      <c r="I10" s="102"/>
      <c r="J10" s="124"/>
      <c r="K10" s="102"/>
      <c r="L10" s="166" t="s">
        <v>185</v>
      </c>
      <c r="M10" s="166" t="s">
        <v>207</v>
      </c>
      <c r="N10" s="155" t="s">
        <v>182</v>
      </c>
      <c r="O10" s="166" t="s">
        <v>167</v>
      </c>
      <c r="P10" s="209" t="s">
        <v>165</v>
      </c>
      <c r="Q10" s="112"/>
      <c r="S10" s="228"/>
      <c r="T10" s="123"/>
      <c r="U10" s="225"/>
      <c r="V10" s="123"/>
      <c r="W10" s="123"/>
      <c r="X10" s="123"/>
      <c r="Y10" s="123"/>
      <c r="Z10" s="123"/>
      <c r="AA10" s="123"/>
      <c r="AB10" s="123"/>
      <c r="AC10" s="123"/>
      <c r="AD10" s="123"/>
    </row>
    <row r="11" spans="1:30" s="122" customFormat="1" ht="80.099999999999994" customHeight="1">
      <c r="A11" s="127" t="s">
        <v>90</v>
      </c>
      <c r="B11" s="209" t="s">
        <v>150</v>
      </c>
      <c r="C11" s="220"/>
      <c r="D11" s="102"/>
      <c r="E11" s="230" t="s">
        <v>146</v>
      </c>
      <c r="F11" s="220" t="s">
        <v>147</v>
      </c>
      <c r="G11" s="209" t="s">
        <v>228</v>
      </c>
      <c r="H11" s="220"/>
      <c r="I11" s="155" t="s">
        <v>148</v>
      </c>
      <c r="J11" s="166" t="s">
        <v>193</v>
      </c>
      <c r="K11" s="102"/>
      <c r="L11" s="169"/>
      <c r="M11" s="170"/>
      <c r="N11" s="156"/>
      <c r="O11" s="211"/>
      <c r="P11" s="209"/>
      <c r="Q11" s="112"/>
      <c r="S11" s="228"/>
      <c r="T11" s="228"/>
      <c r="U11" s="225"/>
      <c r="V11" s="123"/>
      <c r="W11" s="123"/>
      <c r="X11" s="123"/>
      <c r="Y11" s="123"/>
      <c r="Z11" s="123"/>
      <c r="AA11" s="123"/>
      <c r="AB11" s="123"/>
      <c r="AC11" s="123"/>
      <c r="AD11" s="123"/>
    </row>
    <row r="12" spans="1:30" s="122" customFormat="1" ht="80.099999999999994" customHeight="1">
      <c r="A12" s="127" t="s">
        <v>91</v>
      </c>
      <c r="B12" s="209"/>
      <c r="C12" s="220"/>
      <c r="D12" s="102"/>
      <c r="E12" s="234"/>
      <c r="F12" s="220"/>
      <c r="G12" s="209"/>
      <c r="H12" s="220"/>
      <c r="I12" s="156"/>
      <c r="J12" s="169"/>
      <c r="K12" s="102"/>
      <c r="L12" s="169"/>
      <c r="M12" s="155" t="s">
        <v>230</v>
      </c>
      <c r="N12" s="156"/>
      <c r="O12" s="211"/>
      <c r="P12" s="209"/>
      <c r="Q12" s="112"/>
      <c r="S12" s="228"/>
      <c r="T12" s="228"/>
      <c r="U12" s="225"/>
      <c r="V12" s="123"/>
      <c r="W12" s="123"/>
      <c r="X12" s="123"/>
      <c r="Y12" s="123"/>
      <c r="Z12" s="123"/>
      <c r="AA12" s="123"/>
      <c r="AB12" s="123"/>
      <c r="AC12" s="123"/>
      <c r="AD12" s="123"/>
    </row>
    <row r="13" spans="1:30" s="122" customFormat="1" ht="80.099999999999994" customHeight="1">
      <c r="A13" s="127" t="s">
        <v>92</v>
      </c>
      <c r="B13" s="209"/>
      <c r="C13" s="220"/>
      <c r="D13" s="102"/>
      <c r="E13" s="234"/>
      <c r="F13" s="220"/>
      <c r="G13" s="209"/>
      <c r="H13" s="220"/>
      <c r="I13" s="156"/>
      <c r="J13" s="169"/>
      <c r="K13" s="166" t="s">
        <v>219</v>
      </c>
      <c r="L13" s="170"/>
      <c r="M13" s="168"/>
      <c r="N13" s="102"/>
      <c r="O13" s="212"/>
      <c r="P13" s="111"/>
      <c r="Q13" s="112"/>
      <c r="S13" s="228"/>
      <c r="T13" s="123"/>
      <c r="U13" s="225"/>
      <c r="V13" s="123"/>
      <c r="W13" s="123"/>
      <c r="X13" s="123"/>
      <c r="Y13" s="123"/>
      <c r="Z13" s="123"/>
      <c r="AA13" s="123"/>
      <c r="AB13" s="123"/>
      <c r="AC13" s="123"/>
      <c r="AD13" s="123"/>
    </row>
    <row r="14" spans="1:30" s="122" customFormat="1" ht="80.099999999999994" customHeight="1">
      <c r="A14" s="127" t="s">
        <v>93</v>
      </c>
      <c r="B14" s="114"/>
      <c r="C14" s="102"/>
      <c r="D14" s="102"/>
      <c r="E14" s="231"/>
      <c r="F14" s="220"/>
      <c r="G14" s="102"/>
      <c r="H14" s="102"/>
      <c r="I14" s="231"/>
      <c r="J14" s="170"/>
      <c r="K14" s="170"/>
      <c r="L14" s="102"/>
      <c r="M14" s="102"/>
      <c r="N14" s="102"/>
      <c r="O14" s="102"/>
      <c r="P14" s="111"/>
      <c r="Q14" s="174" t="s">
        <v>221</v>
      </c>
      <c r="S14" s="228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</row>
    <row r="15" spans="1:30" s="122" customFormat="1" ht="80.099999999999994" customHeight="1">
      <c r="A15" s="127" t="s">
        <v>94</v>
      </c>
      <c r="B15" s="144" t="s">
        <v>161</v>
      </c>
      <c r="C15" s="102"/>
      <c r="D15" s="102"/>
      <c r="E15" s="155" t="s">
        <v>239</v>
      </c>
      <c r="F15" s="102"/>
      <c r="G15" s="102"/>
      <c r="H15" s="227" t="s">
        <v>226</v>
      </c>
      <c r="I15" s="124"/>
      <c r="J15" s="102"/>
      <c r="K15" s="102"/>
      <c r="L15" s="102"/>
      <c r="M15" s="166" t="s">
        <v>198</v>
      </c>
      <c r="N15" s="111"/>
      <c r="O15" s="155" t="s">
        <v>240</v>
      </c>
      <c r="P15" s="111"/>
      <c r="Q15" s="175"/>
      <c r="S15" s="228"/>
      <c r="T15" s="123"/>
      <c r="U15" s="225"/>
      <c r="V15" s="123"/>
      <c r="W15" s="123"/>
      <c r="X15" s="123"/>
      <c r="Y15" s="123"/>
      <c r="Z15" s="123"/>
      <c r="AA15" s="123"/>
      <c r="AB15" s="123"/>
      <c r="AC15" s="123"/>
      <c r="AD15" s="123"/>
    </row>
    <row r="16" spans="1:30" s="122" customFormat="1" ht="80.099999999999994" customHeight="1">
      <c r="A16" s="127" t="s">
        <v>95</v>
      </c>
      <c r="B16" s="114"/>
      <c r="C16" s="102"/>
      <c r="D16" s="102"/>
      <c r="E16" s="156"/>
      <c r="F16" s="102"/>
      <c r="G16" s="230" t="s">
        <v>135</v>
      </c>
      <c r="H16" s="227"/>
      <c r="I16" s="124"/>
      <c r="J16" s="102"/>
      <c r="K16" s="102"/>
      <c r="L16" s="102"/>
      <c r="M16" s="169"/>
      <c r="N16" s="111"/>
      <c r="O16" s="156"/>
      <c r="P16" s="111"/>
      <c r="Q16" s="112"/>
      <c r="S16" s="123"/>
      <c r="T16" s="123"/>
      <c r="U16" s="225"/>
      <c r="V16" s="123"/>
      <c r="W16" s="123"/>
      <c r="X16" s="123"/>
      <c r="Y16" s="123"/>
      <c r="Z16" s="123"/>
      <c r="AA16" s="123"/>
      <c r="AB16" s="123"/>
      <c r="AC16" s="123"/>
      <c r="AD16" s="123"/>
    </row>
    <row r="17" spans="1:30" s="122" customFormat="1" ht="80.099999999999994" customHeight="1">
      <c r="A17" s="127" t="s">
        <v>96</v>
      </c>
      <c r="B17" s="166" t="s">
        <v>155</v>
      </c>
      <c r="C17" s="102"/>
      <c r="D17" s="102"/>
      <c r="E17" s="156"/>
      <c r="F17" s="102"/>
      <c r="G17" s="234"/>
      <c r="H17" s="227"/>
      <c r="I17" s="124"/>
      <c r="J17" s="102"/>
      <c r="K17" s="102"/>
      <c r="L17" s="102"/>
      <c r="M17" s="169"/>
      <c r="N17" s="111"/>
      <c r="O17" s="156"/>
      <c r="P17" s="104"/>
      <c r="Q17" s="112"/>
      <c r="S17" s="226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</row>
    <row r="18" spans="1:30" s="122" customFormat="1" ht="80.099999999999994" customHeight="1" thickBot="1">
      <c r="A18" s="128" t="s">
        <v>97</v>
      </c>
      <c r="B18" s="167"/>
      <c r="C18" s="119"/>
      <c r="D18" s="119"/>
      <c r="E18" s="157"/>
      <c r="F18" s="119"/>
      <c r="G18" s="157"/>
      <c r="H18" s="120"/>
      <c r="I18" s="125"/>
      <c r="J18" s="119"/>
      <c r="K18" s="119"/>
      <c r="L18" s="119"/>
      <c r="M18" s="167"/>
      <c r="N18" s="121"/>
      <c r="O18" s="157"/>
      <c r="P18" s="126"/>
      <c r="Q18" s="135"/>
      <c r="S18" s="226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</row>
    <row r="19" spans="1:30">
      <c r="A19" s="4"/>
      <c r="B19" s="197"/>
      <c r="C19" s="197"/>
      <c r="D19" s="197"/>
      <c r="E19" s="197"/>
      <c r="S19" s="226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21">
      <c r="A20" s="4"/>
      <c r="B20" s="179" t="str">
        <f>'2a FEIRA'!B20</f>
        <v>ATUALIZADO EM 15/03/2019</v>
      </c>
      <c r="C20" s="179"/>
      <c r="D20" s="179"/>
      <c r="E20" s="179"/>
      <c r="G20" s="6" t="s">
        <v>74</v>
      </c>
      <c r="H20" s="158" t="s">
        <v>26</v>
      </c>
      <c r="I20" s="158"/>
      <c r="J20" s="158"/>
      <c r="M20" s="180"/>
      <c r="N20" s="180"/>
      <c r="O20" s="180"/>
      <c r="S20" s="226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21">
      <c r="A21" s="4"/>
      <c r="B21" s="182"/>
      <c r="C21" s="182"/>
      <c r="D21" s="182"/>
      <c r="E21" s="182"/>
      <c r="G21" s="6" t="s">
        <v>78</v>
      </c>
      <c r="H21" s="158" t="s">
        <v>27</v>
      </c>
      <c r="I21" s="158"/>
      <c r="J21" s="158"/>
      <c r="M21" s="180"/>
      <c r="N21" s="180"/>
      <c r="O21" s="180"/>
    </row>
    <row r="22" spans="1:30" ht="21">
      <c r="A22" s="4"/>
      <c r="B22" s="159"/>
      <c r="C22" s="159"/>
      <c r="D22" s="159"/>
      <c r="E22" s="159"/>
      <c r="G22" s="6" t="s">
        <v>75</v>
      </c>
      <c r="H22" s="158" t="s">
        <v>28</v>
      </c>
      <c r="I22" s="158"/>
      <c r="J22" s="158"/>
      <c r="M22" s="7" t="s">
        <v>37</v>
      </c>
      <c r="N22" s="7"/>
      <c r="O22" s="7"/>
    </row>
    <row r="23" spans="1:30" ht="21">
      <c r="B23" s="160"/>
      <c r="C23" s="161"/>
      <c r="D23" s="161"/>
      <c r="E23" s="162"/>
      <c r="G23" s="6" t="s">
        <v>212</v>
      </c>
      <c r="H23" s="158" t="s">
        <v>213</v>
      </c>
      <c r="I23" s="158"/>
      <c r="J23" s="158"/>
      <c r="M23" s="7" t="s">
        <v>38</v>
      </c>
    </row>
    <row r="24" spans="1:30" ht="21">
      <c r="B24" s="176"/>
      <c r="C24" s="177"/>
      <c r="D24" s="177"/>
      <c r="E24" s="178"/>
      <c r="G24" s="6" t="s">
        <v>24</v>
      </c>
      <c r="H24" s="158" t="s">
        <v>80</v>
      </c>
      <c r="I24" s="158"/>
      <c r="J24" s="158"/>
      <c r="M24" s="7" t="s">
        <v>39</v>
      </c>
    </row>
    <row r="25" spans="1:30" ht="21">
      <c r="B25" s="163"/>
      <c r="C25" s="164"/>
      <c r="D25" s="164"/>
      <c r="E25" s="165"/>
      <c r="G25" s="6" t="s">
        <v>76</v>
      </c>
      <c r="H25" s="158" t="s">
        <v>29</v>
      </c>
      <c r="I25" s="158"/>
      <c r="J25" s="158"/>
    </row>
    <row r="26" spans="1:30" ht="21">
      <c r="B26" s="200"/>
      <c r="C26" s="201"/>
      <c r="D26" s="201"/>
      <c r="E26" s="202"/>
      <c r="G26" s="6" t="s">
        <v>77</v>
      </c>
      <c r="H26" s="158" t="s">
        <v>30</v>
      </c>
      <c r="I26" s="158"/>
      <c r="J26" s="158"/>
    </row>
  </sheetData>
  <mergeCells count="60">
    <mergeCell ref="H25:J25"/>
    <mergeCell ref="Q14:Q15"/>
    <mergeCell ref="B23:E23"/>
    <mergeCell ref="B4:B8"/>
    <mergeCell ref="B20:E20"/>
    <mergeCell ref="H20:J20"/>
    <mergeCell ref="B22:E22"/>
    <mergeCell ref="J11:J14"/>
    <mergeCell ref="I11:I14"/>
    <mergeCell ref="M20:O21"/>
    <mergeCell ref="N10:N12"/>
    <mergeCell ref="B21:E21"/>
    <mergeCell ref="G16:G18"/>
    <mergeCell ref="C7:C8"/>
    <mergeCell ref="E11:E14"/>
    <mergeCell ref="F5:F8"/>
    <mergeCell ref="B26:E26"/>
    <mergeCell ref="Z4:Z7"/>
    <mergeCell ref="H5:H8"/>
    <mergeCell ref="H26:J26"/>
    <mergeCell ref="B19:E19"/>
    <mergeCell ref="H24:J24"/>
    <mergeCell ref="E4:E5"/>
    <mergeCell ref="H21:J21"/>
    <mergeCell ref="B25:E25"/>
    <mergeCell ref="E7:E8"/>
    <mergeCell ref="H10:H13"/>
    <mergeCell ref="B24:E24"/>
    <mergeCell ref="H22:J22"/>
    <mergeCell ref="H23:J23"/>
    <mergeCell ref="U15:U16"/>
    <mergeCell ref="U10:U13"/>
    <mergeCell ref="B17:B18"/>
    <mergeCell ref="O7:O8"/>
    <mergeCell ref="C10:C13"/>
    <mergeCell ref="F11:F14"/>
    <mergeCell ref="M15:M18"/>
    <mergeCell ref="E15:E18"/>
    <mergeCell ref="O15:O18"/>
    <mergeCell ref="T11:T12"/>
    <mergeCell ref="B11:B13"/>
    <mergeCell ref="M10:M11"/>
    <mergeCell ref="S10:S13"/>
    <mergeCell ref="O10:O13"/>
    <mergeCell ref="G11:G13"/>
    <mergeCell ref="L10:L13"/>
    <mergeCell ref="K13:K14"/>
    <mergeCell ref="S6:S9"/>
    <mergeCell ref="S17:S20"/>
    <mergeCell ref="G5:G8"/>
    <mergeCell ref="H15:H17"/>
    <mergeCell ref="S14:S15"/>
    <mergeCell ref="P10:P12"/>
    <mergeCell ref="L5:L8"/>
    <mergeCell ref="P5:P8"/>
    <mergeCell ref="M6:M9"/>
    <mergeCell ref="K6:K9"/>
    <mergeCell ref="M12:M13"/>
    <mergeCell ref="N5:N8"/>
    <mergeCell ref="J5:J8"/>
  </mergeCells>
  <pageMargins left="0.31496062992125984" right="0.31496062992125984" top="0.55118110236220474" bottom="0.51181102362204722" header="0.31496062992125984" footer="0.27559055118110237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26"/>
  <sheetViews>
    <sheetView view="pageBreakPreview" zoomScale="50" zoomScaleNormal="50" zoomScaleSheetLayoutView="50" workbookViewId="0">
      <pane ySplit="2" topLeftCell="A3" activePane="bottomLeft" state="frozen"/>
      <selection activeCell="G12" sqref="G12"/>
      <selection pane="bottomLeft" activeCell="G12" sqref="G12"/>
    </sheetView>
  </sheetViews>
  <sheetFormatPr defaultRowHeight="15"/>
  <cols>
    <col min="1" max="17" width="22.7109375" customWidth="1"/>
    <col min="19" max="19" width="12.28515625" customWidth="1"/>
    <col min="21" max="21" width="16.140625" customWidth="1"/>
  </cols>
  <sheetData>
    <row r="1" spans="1:25" ht="35.1" customHeight="1" thickBot="1">
      <c r="A1" s="2" t="s">
        <v>229</v>
      </c>
      <c r="B1" s="2" t="s">
        <v>48</v>
      </c>
      <c r="Q1" s="3" t="str">
        <f>'2a FEIRA'!$Q$1</f>
        <v>ATUALIZADO EM 15 DE MARÇO DE 2019</v>
      </c>
    </row>
    <row r="2" spans="1:25" ht="35.1" customHeight="1">
      <c r="A2" s="78" t="s">
        <v>44</v>
      </c>
      <c r="B2" s="71" t="s">
        <v>18</v>
      </c>
      <c r="C2" s="71" t="s">
        <v>19</v>
      </c>
      <c r="D2" s="71" t="s">
        <v>20</v>
      </c>
      <c r="E2" s="71" t="s">
        <v>21</v>
      </c>
      <c r="F2" s="71" t="s">
        <v>22</v>
      </c>
      <c r="G2" s="71" t="s">
        <v>23</v>
      </c>
      <c r="H2" s="71" t="s">
        <v>25</v>
      </c>
      <c r="I2" s="71" t="s">
        <v>31</v>
      </c>
      <c r="J2" s="71" t="s">
        <v>32</v>
      </c>
      <c r="K2" s="71" t="s">
        <v>33</v>
      </c>
      <c r="L2" s="71" t="s">
        <v>34</v>
      </c>
      <c r="M2" s="71" t="s">
        <v>35</v>
      </c>
      <c r="N2" s="71" t="s">
        <v>36</v>
      </c>
      <c r="O2" s="71" t="s">
        <v>40</v>
      </c>
      <c r="P2" s="71" t="s">
        <v>41</v>
      </c>
      <c r="Q2" s="73" t="s">
        <v>42</v>
      </c>
    </row>
    <row r="3" spans="1:25" ht="35.1" customHeight="1">
      <c r="A3" s="79" t="s">
        <v>1</v>
      </c>
      <c r="B3" s="75">
        <f>'2a FEIRA'!B3</f>
        <v>70</v>
      </c>
      <c r="C3" s="75">
        <f>'2a FEIRA'!C3</f>
        <v>50</v>
      </c>
      <c r="D3" s="75">
        <f>'2a FEIRA'!D3</f>
        <v>14</v>
      </c>
      <c r="E3" s="75">
        <f>'2a FEIRA'!E3</f>
        <v>100</v>
      </c>
      <c r="F3" s="75">
        <f>'2a FEIRA'!F3</f>
        <v>30</v>
      </c>
      <c r="G3" s="75">
        <f>'2a FEIRA'!G3</f>
        <v>45</v>
      </c>
      <c r="H3" s="75">
        <f>'2a FEIRA'!H3</f>
        <v>45</v>
      </c>
      <c r="I3" s="75">
        <f>'2a FEIRA'!I3</f>
        <v>31</v>
      </c>
      <c r="J3" s="75">
        <f>'2a FEIRA'!J3</f>
        <v>86</v>
      </c>
      <c r="K3" s="75">
        <f>'2a FEIRA'!K3</f>
        <v>18</v>
      </c>
      <c r="L3" s="75">
        <f>'2a FEIRA'!L3</f>
        <v>100</v>
      </c>
      <c r="M3" s="75">
        <f>'2a FEIRA'!M3</f>
        <v>80</v>
      </c>
      <c r="N3" s="75">
        <f>'2a FEIRA'!N3</f>
        <v>130</v>
      </c>
      <c r="O3" s="75">
        <f>'2a FEIRA'!O3</f>
        <v>90</v>
      </c>
      <c r="P3" s="75">
        <f>'2a FEIRA'!P3</f>
        <v>80</v>
      </c>
      <c r="Q3" s="77">
        <f>'2a FEIRA'!Q3</f>
        <v>25</v>
      </c>
      <c r="S3" s="68"/>
      <c r="T3" s="68"/>
      <c r="U3" s="68"/>
      <c r="V3" s="68"/>
      <c r="W3" s="68"/>
      <c r="X3" s="68"/>
      <c r="Y3" s="68"/>
    </row>
    <row r="4" spans="1:25" ht="80.099999999999994" customHeight="1">
      <c r="A4" s="80" t="s">
        <v>83</v>
      </c>
      <c r="B4" s="148" t="s">
        <v>100</v>
      </c>
      <c r="C4" s="102"/>
      <c r="D4" s="102"/>
      <c r="E4" s="102"/>
      <c r="F4" s="102"/>
      <c r="G4" s="102"/>
      <c r="H4" s="102"/>
      <c r="I4" s="102"/>
      <c r="J4" s="102"/>
      <c r="K4" s="102"/>
      <c r="L4" s="116"/>
      <c r="M4" s="102"/>
      <c r="N4" s="129"/>
      <c r="O4" s="111"/>
      <c r="P4" s="129"/>
      <c r="Q4" s="130"/>
      <c r="S4" s="68"/>
      <c r="T4" s="68"/>
      <c r="U4" s="68"/>
      <c r="V4" s="68"/>
      <c r="W4" s="68"/>
      <c r="X4" s="68"/>
      <c r="Y4" s="68"/>
    </row>
    <row r="5" spans="1:25" ht="80.099999999999994" customHeight="1">
      <c r="A5" s="80" t="s">
        <v>84</v>
      </c>
      <c r="B5" s="96"/>
      <c r="C5" s="102"/>
      <c r="D5" s="102"/>
      <c r="E5" s="185" t="s">
        <v>247</v>
      </c>
      <c r="F5" s="131"/>
      <c r="G5" s="102"/>
      <c r="H5" s="102"/>
      <c r="I5" s="102"/>
      <c r="J5" s="155" t="s">
        <v>122</v>
      </c>
      <c r="K5" s="102"/>
      <c r="L5" s="102"/>
      <c r="M5" s="166" t="s">
        <v>104</v>
      </c>
      <c r="N5" s="155" t="s">
        <v>197</v>
      </c>
      <c r="O5" s="132"/>
      <c r="P5" s="155" t="s">
        <v>144</v>
      </c>
      <c r="Q5" s="112"/>
      <c r="S5" s="68"/>
      <c r="T5" s="68"/>
      <c r="U5" s="189"/>
      <c r="V5" s="68"/>
      <c r="W5" s="68"/>
      <c r="X5" s="68"/>
      <c r="Y5" s="68"/>
    </row>
    <row r="6" spans="1:25" ht="80.099999999999994" customHeight="1">
      <c r="A6" s="80" t="s">
        <v>85</v>
      </c>
      <c r="B6" s="96"/>
      <c r="C6" s="102"/>
      <c r="D6" s="102"/>
      <c r="E6" s="187"/>
      <c r="F6" s="131"/>
      <c r="G6" s="102"/>
      <c r="H6" s="102"/>
      <c r="I6" s="102"/>
      <c r="J6" s="156"/>
      <c r="K6" s="102"/>
      <c r="L6" s="102"/>
      <c r="M6" s="169"/>
      <c r="N6" s="156"/>
      <c r="O6" s="219" t="s">
        <v>109</v>
      </c>
      <c r="P6" s="156"/>
      <c r="Q6" s="112"/>
      <c r="S6" s="68"/>
      <c r="T6" s="68"/>
      <c r="U6" s="189"/>
      <c r="V6" s="68"/>
      <c r="W6" s="68"/>
      <c r="X6" s="68"/>
      <c r="Y6" s="68"/>
    </row>
    <row r="7" spans="1:25" ht="80.099999999999994" customHeight="1">
      <c r="A7" s="80" t="s">
        <v>86</v>
      </c>
      <c r="B7" s="155" t="s">
        <v>208</v>
      </c>
      <c r="C7" s="102"/>
      <c r="D7" s="102"/>
      <c r="E7" s="187"/>
      <c r="F7" s="131"/>
      <c r="G7" s="102"/>
      <c r="H7" s="102"/>
      <c r="I7" s="102"/>
      <c r="J7" s="156"/>
      <c r="K7" s="102"/>
      <c r="L7" s="102"/>
      <c r="M7" s="169"/>
      <c r="N7" s="168"/>
      <c r="O7" s="244"/>
      <c r="P7" s="156"/>
      <c r="Q7" s="112"/>
      <c r="S7" s="242"/>
      <c r="T7" s="68"/>
      <c r="U7" s="189"/>
      <c r="V7" s="68"/>
      <c r="W7" s="68"/>
      <c r="X7" s="68"/>
      <c r="Y7" s="68"/>
    </row>
    <row r="8" spans="1:25" ht="80.099999999999994" customHeight="1">
      <c r="A8" s="80" t="s">
        <v>87</v>
      </c>
      <c r="B8" s="168"/>
      <c r="C8" s="102"/>
      <c r="D8" s="102"/>
      <c r="E8" s="186"/>
      <c r="F8" s="131"/>
      <c r="G8" s="102"/>
      <c r="H8" s="102"/>
      <c r="I8" s="102"/>
      <c r="J8" s="168"/>
      <c r="K8" s="102"/>
      <c r="L8" s="102"/>
      <c r="M8" s="170"/>
      <c r="N8" s="102"/>
      <c r="O8" s="245"/>
      <c r="P8" s="168"/>
      <c r="Q8" s="112"/>
      <c r="S8" s="242"/>
      <c r="T8" s="68"/>
      <c r="U8" s="189"/>
      <c r="V8" s="68"/>
      <c r="W8" s="68"/>
      <c r="X8" s="68"/>
      <c r="Y8" s="68"/>
    </row>
    <row r="9" spans="1:25" ht="80.099999999999994" customHeight="1">
      <c r="A9" s="80" t="s">
        <v>88</v>
      </c>
      <c r="B9" s="102"/>
      <c r="C9" s="133"/>
      <c r="D9" s="102"/>
      <c r="E9" s="102"/>
      <c r="F9" s="102"/>
      <c r="G9" s="102"/>
      <c r="H9" s="102"/>
      <c r="I9" s="102"/>
      <c r="J9" s="102"/>
      <c r="K9" s="102"/>
      <c r="L9" s="102"/>
      <c r="M9" s="113"/>
      <c r="N9" s="113"/>
      <c r="O9" s="111"/>
      <c r="P9" s="321" t="s">
        <v>108</v>
      </c>
      <c r="Q9" s="134"/>
      <c r="S9" s="68"/>
      <c r="T9" s="68"/>
      <c r="U9" s="68"/>
      <c r="V9" s="68"/>
      <c r="W9" s="68"/>
      <c r="X9" s="68"/>
      <c r="Y9" s="68"/>
    </row>
    <row r="10" spans="1:25" ht="80.099999999999994" customHeight="1">
      <c r="A10" s="80" t="s">
        <v>89</v>
      </c>
      <c r="B10" s="102"/>
      <c r="C10" s="133"/>
      <c r="D10" s="155" t="s">
        <v>232</v>
      </c>
      <c r="E10" s="102"/>
      <c r="F10" s="102"/>
      <c r="G10" s="102"/>
      <c r="H10" s="102"/>
      <c r="I10" s="102"/>
      <c r="J10" s="111"/>
      <c r="K10" s="102"/>
      <c r="L10" s="239" t="s">
        <v>157</v>
      </c>
      <c r="M10" s="166" t="s">
        <v>243</v>
      </c>
      <c r="N10" s="113"/>
      <c r="O10" s="155" t="s">
        <v>203</v>
      </c>
      <c r="P10" s="166" t="s">
        <v>165</v>
      </c>
      <c r="Q10" s="112"/>
      <c r="S10" s="189"/>
      <c r="T10" s="68"/>
      <c r="U10" s="68"/>
      <c r="V10" s="68"/>
      <c r="W10" s="221"/>
      <c r="X10" s="68"/>
      <c r="Y10" s="68"/>
    </row>
    <row r="11" spans="1:25" ht="80.099999999999994" customHeight="1">
      <c r="A11" s="80" t="s">
        <v>90</v>
      </c>
      <c r="B11" s="102"/>
      <c r="C11" s="133"/>
      <c r="D11" s="156"/>
      <c r="E11" s="102"/>
      <c r="F11" s="102"/>
      <c r="G11" s="102"/>
      <c r="H11" s="102"/>
      <c r="I11" s="155" t="s">
        <v>132</v>
      </c>
      <c r="J11" s="111"/>
      <c r="K11" s="102"/>
      <c r="L11" s="240"/>
      <c r="M11" s="169"/>
      <c r="N11" s="113"/>
      <c r="O11" s="156"/>
      <c r="P11" s="169"/>
      <c r="Q11" s="243" t="s">
        <v>103</v>
      </c>
      <c r="S11" s="189"/>
      <c r="T11" s="68"/>
      <c r="U11" s="68"/>
      <c r="V11" s="68"/>
      <c r="W11" s="221"/>
      <c r="X11" s="68"/>
      <c r="Y11" s="68"/>
    </row>
    <row r="12" spans="1:25" ht="80.099999999999994" customHeight="1">
      <c r="A12" s="80" t="s">
        <v>91</v>
      </c>
      <c r="B12" s="102"/>
      <c r="C12" s="133"/>
      <c r="D12" s="156"/>
      <c r="E12" s="102"/>
      <c r="F12" s="102"/>
      <c r="G12" s="111"/>
      <c r="H12" s="102"/>
      <c r="I12" s="168"/>
      <c r="J12" s="111"/>
      <c r="K12" s="102"/>
      <c r="L12" s="240"/>
      <c r="M12" s="169"/>
      <c r="N12" s="113"/>
      <c r="O12" s="156"/>
      <c r="P12" s="169"/>
      <c r="Q12" s="243"/>
      <c r="S12" s="189"/>
      <c r="T12" s="246"/>
      <c r="U12" s="68"/>
      <c r="V12" s="68"/>
      <c r="W12" s="221"/>
      <c r="X12" s="68"/>
      <c r="Y12" s="68"/>
    </row>
    <row r="13" spans="1:25" ht="80.099999999999994" customHeight="1">
      <c r="A13" s="80" t="s">
        <v>92</v>
      </c>
      <c r="B13" s="102"/>
      <c r="C13" s="133"/>
      <c r="D13" s="156"/>
      <c r="E13" s="102"/>
      <c r="F13" s="102"/>
      <c r="G13" s="111"/>
      <c r="H13" s="102"/>
      <c r="I13" s="104"/>
      <c r="J13" s="111"/>
      <c r="K13" s="102"/>
      <c r="L13" s="240"/>
      <c r="M13" s="170"/>
      <c r="N13" s="113"/>
      <c r="O13" s="168"/>
      <c r="P13" s="170"/>
      <c r="Q13" s="112"/>
      <c r="S13" s="189"/>
      <c r="T13" s="246"/>
      <c r="U13" s="68"/>
      <c r="V13" s="68"/>
      <c r="W13" s="221"/>
      <c r="X13" s="68"/>
      <c r="Y13" s="68"/>
    </row>
    <row r="14" spans="1:25" ht="80.099999999999994" customHeight="1">
      <c r="A14" s="80" t="s">
        <v>93</v>
      </c>
      <c r="B14" s="102"/>
      <c r="C14" s="111"/>
      <c r="D14" s="155" t="s">
        <v>231</v>
      </c>
      <c r="E14" s="102"/>
      <c r="F14" s="102"/>
      <c r="G14" s="111"/>
      <c r="H14" s="102"/>
      <c r="I14" s="102"/>
      <c r="J14" s="102"/>
      <c r="K14" s="102"/>
      <c r="L14" s="241"/>
      <c r="M14" s="102"/>
      <c r="N14" s="113"/>
      <c r="O14" s="102"/>
      <c r="P14" s="102"/>
      <c r="Q14" s="134"/>
    </row>
    <row r="15" spans="1:25" ht="80.099999999999994" customHeight="1">
      <c r="A15" s="80" t="s">
        <v>94</v>
      </c>
      <c r="B15" s="155" t="s">
        <v>123</v>
      </c>
      <c r="C15" s="111"/>
      <c r="D15" s="156"/>
      <c r="E15" s="102"/>
      <c r="F15" s="102"/>
      <c r="G15" s="155" t="s">
        <v>177</v>
      </c>
      <c r="H15" s="102"/>
      <c r="I15" s="155" t="s">
        <v>134</v>
      </c>
      <c r="J15" s="102"/>
      <c r="K15" s="155" t="s">
        <v>101</v>
      </c>
      <c r="L15" s="102"/>
      <c r="M15" s="102"/>
      <c r="N15" s="113"/>
      <c r="O15" s="102"/>
      <c r="P15" s="102"/>
      <c r="Q15" s="112"/>
    </row>
    <row r="16" spans="1:25" ht="80.099999999999994" customHeight="1">
      <c r="A16" s="80" t="s">
        <v>95</v>
      </c>
      <c r="B16" s="156"/>
      <c r="C16" s="111"/>
      <c r="D16" s="168"/>
      <c r="E16" s="102"/>
      <c r="F16" s="102"/>
      <c r="G16" s="168"/>
      <c r="H16" s="102"/>
      <c r="I16" s="156"/>
      <c r="J16" s="102"/>
      <c r="K16" s="156"/>
      <c r="L16" s="102"/>
      <c r="M16" s="102"/>
      <c r="N16" s="113"/>
      <c r="O16" s="102"/>
      <c r="P16" s="102"/>
      <c r="Q16" s="112"/>
    </row>
    <row r="17" spans="1:17" ht="80.099999999999994" customHeight="1">
      <c r="A17" s="80" t="s">
        <v>96</v>
      </c>
      <c r="B17" s="156"/>
      <c r="C17" s="111"/>
      <c r="D17" s="102"/>
      <c r="E17" s="102"/>
      <c r="F17" s="102"/>
      <c r="G17" s="102"/>
      <c r="H17" s="96"/>
      <c r="I17" s="168"/>
      <c r="J17" s="102"/>
      <c r="K17" s="156"/>
      <c r="L17" s="102"/>
      <c r="M17" s="102"/>
      <c r="N17" s="113"/>
      <c r="O17" s="102"/>
      <c r="P17" s="102"/>
      <c r="Q17" s="112"/>
    </row>
    <row r="18" spans="1:17" ht="80.099999999999994" customHeight="1" thickBot="1">
      <c r="A18" s="81" t="s">
        <v>97</v>
      </c>
      <c r="B18" s="157"/>
      <c r="C18" s="121"/>
      <c r="D18" s="119"/>
      <c r="E18" s="119"/>
      <c r="F18" s="119"/>
      <c r="G18" s="106"/>
      <c r="H18" s="106"/>
      <c r="I18" s="119"/>
      <c r="J18" s="119"/>
      <c r="K18" s="157"/>
      <c r="L18" s="119"/>
      <c r="M18" s="119"/>
      <c r="N18" s="119"/>
      <c r="O18" s="119"/>
      <c r="P18" s="119"/>
      <c r="Q18" s="135"/>
    </row>
    <row r="19" spans="1:17" ht="15" customHeight="1">
      <c r="A19" s="4"/>
      <c r="B19" s="238"/>
      <c r="C19" s="238"/>
      <c r="D19" s="238"/>
      <c r="E19" s="238"/>
      <c r="F19" s="55"/>
    </row>
    <row r="20" spans="1:17" ht="21">
      <c r="A20" s="4"/>
      <c r="B20" s="179" t="str">
        <f>'2a FEIRA'!B20</f>
        <v>ATUALIZADO EM 15/03/2019</v>
      </c>
      <c r="C20" s="179"/>
      <c r="D20" s="179"/>
      <c r="E20" s="179"/>
      <c r="G20" s="6" t="s">
        <v>74</v>
      </c>
      <c r="H20" s="235" t="s">
        <v>26</v>
      </c>
      <c r="I20" s="236"/>
      <c r="J20" s="237"/>
      <c r="K20" t="s">
        <v>49</v>
      </c>
      <c r="M20" s="180"/>
      <c r="N20" s="180"/>
      <c r="O20" s="180"/>
    </row>
    <row r="21" spans="1:17" ht="21">
      <c r="A21" s="4"/>
      <c r="B21" s="182"/>
      <c r="C21" s="182"/>
      <c r="D21" s="182"/>
      <c r="E21" s="182"/>
      <c r="G21" s="6" t="s">
        <v>78</v>
      </c>
      <c r="H21" s="235" t="s">
        <v>27</v>
      </c>
      <c r="I21" s="236"/>
      <c r="J21" s="237"/>
      <c r="M21" s="180"/>
      <c r="N21" s="180"/>
      <c r="O21" s="180"/>
      <c r="P21" s="7"/>
    </row>
    <row r="22" spans="1:17" ht="21">
      <c r="A22" s="4"/>
      <c r="B22" s="159"/>
      <c r="C22" s="159"/>
      <c r="D22" s="159"/>
      <c r="E22" s="159"/>
      <c r="G22" s="6" t="s">
        <v>75</v>
      </c>
      <c r="H22" s="235" t="s">
        <v>28</v>
      </c>
      <c r="I22" s="236"/>
      <c r="J22" s="237"/>
      <c r="M22" s="7" t="s">
        <v>37</v>
      </c>
      <c r="N22" s="7"/>
      <c r="O22" s="7"/>
      <c r="P22" s="7"/>
    </row>
    <row r="23" spans="1:17" ht="21">
      <c r="B23" s="160"/>
      <c r="C23" s="161"/>
      <c r="D23" s="161"/>
      <c r="E23" s="162"/>
      <c r="G23" s="6" t="s">
        <v>212</v>
      </c>
      <c r="H23" s="158" t="s">
        <v>213</v>
      </c>
      <c r="I23" s="158"/>
      <c r="J23" s="158"/>
      <c r="M23" s="7" t="s">
        <v>38</v>
      </c>
    </row>
    <row r="24" spans="1:17" ht="21">
      <c r="B24" s="176"/>
      <c r="C24" s="177"/>
      <c r="D24" s="177"/>
      <c r="E24" s="178"/>
      <c r="G24" s="6" t="s">
        <v>24</v>
      </c>
      <c r="H24" s="235" t="s">
        <v>80</v>
      </c>
      <c r="I24" s="236"/>
      <c r="J24" s="237"/>
      <c r="M24" s="7" t="s">
        <v>39</v>
      </c>
    </row>
    <row r="25" spans="1:17" ht="21">
      <c r="B25" s="163"/>
      <c r="C25" s="164"/>
      <c r="D25" s="164"/>
      <c r="E25" s="165"/>
      <c r="G25" s="6" t="s">
        <v>76</v>
      </c>
      <c r="H25" s="235" t="s">
        <v>29</v>
      </c>
      <c r="I25" s="236"/>
      <c r="J25" s="237"/>
    </row>
    <row r="26" spans="1:17" ht="21">
      <c r="B26" s="201"/>
      <c r="C26" s="201"/>
      <c r="D26" s="201"/>
      <c r="E26" s="201"/>
      <c r="G26" s="6" t="s">
        <v>77</v>
      </c>
      <c r="H26" s="235" t="s">
        <v>30</v>
      </c>
      <c r="I26" s="236"/>
      <c r="J26" s="237"/>
    </row>
  </sheetData>
  <mergeCells count="40">
    <mergeCell ref="W10:W13"/>
    <mergeCell ref="M10:M13"/>
    <mergeCell ref="U5:U8"/>
    <mergeCell ref="S7:S8"/>
    <mergeCell ref="Q11:Q12"/>
    <mergeCell ref="P5:P8"/>
    <mergeCell ref="O6:O8"/>
    <mergeCell ref="N5:N7"/>
    <mergeCell ref="M5:M8"/>
    <mergeCell ref="T12:T13"/>
    <mergeCell ref="P10:P13"/>
    <mergeCell ref="M20:O21"/>
    <mergeCell ref="L10:L14"/>
    <mergeCell ref="O10:O13"/>
    <mergeCell ref="S10:S13"/>
    <mergeCell ref="H26:J26"/>
    <mergeCell ref="K15:K18"/>
    <mergeCell ref="B26:E26"/>
    <mergeCell ref="H24:J24"/>
    <mergeCell ref="H25:J25"/>
    <mergeCell ref="B15:B18"/>
    <mergeCell ref="B24:E24"/>
    <mergeCell ref="G15:G16"/>
    <mergeCell ref="B23:E23"/>
    <mergeCell ref="B19:E19"/>
    <mergeCell ref="B20:E20"/>
    <mergeCell ref="H23:J23"/>
    <mergeCell ref="H20:J20"/>
    <mergeCell ref="I15:I17"/>
    <mergeCell ref="H22:J22"/>
    <mergeCell ref="D14:D16"/>
    <mergeCell ref="B25:E25"/>
    <mergeCell ref="B21:E21"/>
    <mergeCell ref="J5:J8"/>
    <mergeCell ref="H21:J21"/>
    <mergeCell ref="I11:I12"/>
    <mergeCell ref="B7:B8"/>
    <mergeCell ref="B22:E22"/>
    <mergeCell ref="D10:D13"/>
    <mergeCell ref="E5:E8"/>
  </mergeCells>
  <pageMargins left="0.31496062992125984" right="0.31496062992125984" top="0.47244094488188981" bottom="0.55118110236220474" header="0.27559055118110237" footer="0.23622047244094491"/>
  <pageSetup paperSize="9" scale="35" orientation="landscape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T26"/>
  <sheetViews>
    <sheetView view="pageBreakPreview" zoomScale="50" zoomScaleNormal="50" zoomScaleSheetLayoutView="50" workbookViewId="0">
      <pane ySplit="3" topLeftCell="A10" activePane="bottomLeft" state="frozen"/>
      <selection activeCell="G12" sqref="G12"/>
      <selection pane="bottomLeft" activeCell="G12" sqref="G12"/>
    </sheetView>
  </sheetViews>
  <sheetFormatPr defaultRowHeight="15"/>
  <cols>
    <col min="1" max="17" width="22.7109375" customWidth="1"/>
    <col min="18" max="18" width="9.140625" style="5"/>
  </cols>
  <sheetData>
    <row r="1" spans="1:20" ht="35.1" customHeight="1" thickBot="1">
      <c r="A1" s="2" t="s">
        <v>229</v>
      </c>
      <c r="B1" t="s">
        <v>50</v>
      </c>
      <c r="Q1" s="3" t="str">
        <f>'5a FEIRA'!$Q$1</f>
        <v>ATUALIZADO EM 15 DE MARÇO DE 2019</v>
      </c>
    </row>
    <row r="2" spans="1:20" ht="35.1" customHeight="1">
      <c r="A2" s="136" t="s">
        <v>44</v>
      </c>
      <c r="B2" s="137" t="s">
        <v>18</v>
      </c>
      <c r="C2" s="137" t="s">
        <v>19</v>
      </c>
      <c r="D2" s="137" t="s">
        <v>20</v>
      </c>
      <c r="E2" s="137" t="s">
        <v>21</v>
      </c>
      <c r="F2" s="137" t="s">
        <v>22</v>
      </c>
      <c r="G2" s="137" t="s">
        <v>23</v>
      </c>
      <c r="H2" s="137" t="s">
        <v>25</v>
      </c>
      <c r="I2" s="137" t="s">
        <v>31</v>
      </c>
      <c r="J2" s="137" t="s">
        <v>32</v>
      </c>
      <c r="K2" s="137" t="s">
        <v>33</v>
      </c>
      <c r="L2" s="137" t="s">
        <v>34</v>
      </c>
      <c r="M2" s="137" t="s">
        <v>35</v>
      </c>
      <c r="N2" s="137" t="s">
        <v>36</v>
      </c>
      <c r="O2" s="137" t="s">
        <v>40</v>
      </c>
      <c r="P2" s="137" t="s">
        <v>41</v>
      </c>
      <c r="Q2" s="138" t="s">
        <v>42</v>
      </c>
    </row>
    <row r="3" spans="1:20" ht="35.1" customHeight="1">
      <c r="A3" s="139" t="s">
        <v>1</v>
      </c>
      <c r="B3" s="140">
        <f>'2a FEIRA'!B3</f>
        <v>70</v>
      </c>
      <c r="C3" s="140">
        <f>'2a FEIRA'!C3</f>
        <v>50</v>
      </c>
      <c r="D3" s="140">
        <f>'2a FEIRA'!D3</f>
        <v>14</v>
      </c>
      <c r="E3" s="140">
        <f>'2a FEIRA'!E3</f>
        <v>100</v>
      </c>
      <c r="F3" s="140">
        <f>'2a FEIRA'!F3</f>
        <v>30</v>
      </c>
      <c r="G3" s="140">
        <f>'2a FEIRA'!G3</f>
        <v>45</v>
      </c>
      <c r="H3" s="140">
        <f>'2a FEIRA'!H3</f>
        <v>45</v>
      </c>
      <c r="I3" s="140">
        <f>'2a FEIRA'!I3</f>
        <v>31</v>
      </c>
      <c r="J3" s="140">
        <f>'2a FEIRA'!J3</f>
        <v>86</v>
      </c>
      <c r="K3" s="140">
        <f>'2a FEIRA'!K3</f>
        <v>18</v>
      </c>
      <c r="L3" s="140">
        <f>'2a FEIRA'!L3</f>
        <v>100</v>
      </c>
      <c r="M3" s="140">
        <f>'2a FEIRA'!M3</f>
        <v>80</v>
      </c>
      <c r="N3" s="140">
        <f>'2a FEIRA'!N3</f>
        <v>130</v>
      </c>
      <c r="O3" s="140">
        <f>'2a FEIRA'!O3</f>
        <v>90</v>
      </c>
      <c r="P3" s="140">
        <f>'2a FEIRA'!P3</f>
        <v>80</v>
      </c>
      <c r="Q3" s="141">
        <f>'2a FEIRA'!Q3</f>
        <v>25</v>
      </c>
    </row>
    <row r="4" spans="1:20" ht="80.099999999999994" customHeight="1">
      <c r="A4" s="142" t="s">
        <v>83</v>
      </c>
      <c r="B4" s="155" t="s">
        <v>73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55" t="s">
        <v>73</v>
      </c>
      <c r="P4" s="155" t="s">
        <v>73</v>
      </c>
      <c r="Q4" s="90"/>
      <c r="R4" s="65"/>
      <c r="T4" s="5"/>
    </row>
    <row r="5" spans="1:20" ht="80.099999999999994" customHeight="1">
      <c r="A5" s="142" t="s">
        <v>84</v>
      </c>
      <c r="B5" s="156"/>
      <c r="C5" s="89"/>
      <c r="D5" s="89"/>
      <c r="E5" s="91"/>
      <c r="F5" s="89"/>
      <c r="G5" s="166" t="s">
        <v>139</v>
      </c>
      <c r="H5" s="89"/>
      <c r="I5" s="92"/>
      <c r="J5" s="89"/>
      <c r="K5" s="89"/>
      <c r="L5" s="89"/>
      <c r="M5" s="89"/>
      <c r="N5" s="89"/>
      <c r="O5" s="156"/>
      <c r="P5" s="156"/>
      <c r="Q5" s="90"/>
      <c r="R5" s="65"/>
      <c r="T5" s="224"/>
    </row>
    <row r="6" spans="1:20" ht="80.099999999999994" customHeight="1">
      <c r="A6" s="142" t="s">
        <v>85</v>
      </c>
      <c r="B6" s="156"/>
      <c r="C6" s="89"/>
      <c r="D6" s="89"/>
      <c r="E6" s="89"/>
      <c r="F6" s="89"/>
      <c r="G6" s="169"/>
      <c r="H6" s="166" t="s">
        <v>137</v>
      </c>
      <c r="I6" s="92"/>
      <c r="J6" s="92"/>
      <c r="K6" s="89"/>
      <c r="L6" s="247" t="s">
        <v>158</v>
      </c>
      <c r="M6" s="89"/>
      <c r="N6" s="89"/>
      <c r="O6" s="156"/>
      <c r="P6" s="156"/>
      <c r="Q6" s="90"/>
      <c r="R6" s="66"/>
      <c r="T6" s="224"/>
    </row>
    <row r="7" spans="1:20" ht="80.099999999999994" customHeight="1">
      <c r="A7" s="142" t="s">
        <v>86</v>
      </c>
      <c r="B7" s="156"/>
      <c r="C7" s="89"/>
      <c r="D7" s="89"/>
      <c r="E7" s="89"/>
      <c r="F7" s="89"/>
      <c r="G7" s="169"/>
      <c r="H7" s="169"/>
      <c r="I7" s="89"/>
      <c r="J7" s="92"/>
      <c r="K7" s="89"/>
      <c r="L7" s="248"/>
      <c r="M7" s="89"/>
      <c r="N7" s="89"/>
      <c r="O7" s="156"/>
      <c r="P7" s="156"/>
      <c r="Q7" s="90"/>
      <c r="R7" s="66"/>
      <c r="T7" s="224"/>
    </row>
    <row r="8" spans="1:20" ht="80.099999999999994" customHeight="1">
      <c r="A8" s="142" t="s">
        <v>87</v>
      </c>
      <c r="B8" s="156"/>
      <c r="C8" s="89"/>
      <c r="D8" s="89"/>
      <c r="E8" s="89"/>
      <c r="F8" s="89"/>
      <c r="G8" s="169"/>
      <c r="H8" s="170"/>
      <c r="I8" s="89"/>
      <c r="J8" s="92"/>
      <c r="K8" s="89"/>
      <c r="L8" s="248"/>
      <c r="M8" s="89"/>
      <c r="N8" s="89"/>
      <c r="O8" s="156"/>
      <c r="P8" s="156"/>
      <c r="Q8" s="90"/>
      <c r="R8" s="66"/>
      <c r="T8" s="224"/>
    </row>
    <row r="9" spans="1:20" ht="80.099999999999994" customHeight="1">
      <c r="A9" s="142" t="s">
        <v>88</v>
      </c>
      <c r="B9" s="156"/>
      <c r="C9" s="89"/>
      <c r="D9" s="89"/>
      <c r="E9" s="89"/>
      <c r="F9" s="89"/>
      <c r="G9" s="170"/>
      <c r="H9" s="89"/>
      <c r="I9" s="89"/>
      <c r="J9" s="89"/>
      <c r="K9" s="89"/>
      <c r="L9" s="248"/>
      <c r="M9" s="89"/>
      <c r="N9" s="89"/>
      <c r="O9" s="156"/>
      <c r="P9" s="156"/>
      <c r="Q9" s="90"/>
      <c r="R9" s="66"/>
      <c r="T9" s="69"/>
    </row>
    <row r="10" spans="1:20" ht="80.099999999999994" customHeight="1">
      <c r="A10" s="142" t="s">
        <v>89</v>
      </c>
      <c r="B10" s="156"/>
      <c r="C10" s="89"/>
      <c r="D10" s="89"/>
      <c r="E10" s="89"/>
      <c r="F10" s="89"/>
      <c r="G10" s="89"/>
      <c r="H10" s="93"/>
      <c r="I10" s="93"/>
      <c r="J10" s="89"/>
      <c r="K10" s="89"/>
      <c r="L10" s="249"/>
      <c r="M10" s="89"/>
      <c r="N10" s="89"/>
      <c r="O10" s="156"/>
      <c r="P10" s="156"/>
      <c r="Q10" s="90"/>
      <c r="R10" s="65"/>
      <c r="T10" s="224"/>
    </row>
    <row r="11" spans="1:20" ht="80.099999999999994" customHeight="1">
      <c r="A11" s="142" t="s">
        <v>90</v>
      </c>
      <c r="B11" s="156"/>
      <c r="C11" s="89"/>
      <c r="D11" s="89"/>
      <c r="E11" s="89"/>
      <c r="F11" s="89"/>
      <c r="G11" s="89"/>
      <c r="H11" s="93"/>
      <c r="I11" s="93"/>
      <c r="J11" s="92"/>
      <c r="K11" s="89"/>
      <c r="L11" s="89"/>
      <c r="M11" s="89"/>
      <c r="N11" s="89"/>
      <c r="O11" s="156"/>
      <c r="P11" s="156"/>
      <c r="Q11" s="90"/>
      <c r="R11" s="66"/>
      <c r="T11" s="224"/>
    </row>
    <row r="12" spans="1:20" ht="80.099999999999994" customHeight="1">
      <c r="A12" s="142" t="s">
        <v>91</v>
      </c>
      <c r="B12" s="156"/>
      <c r="C12" s="89"/>
      <c r="D12" s="89"/>
      <c r="E12" s="89"/>
      <c r="F12" s="89"/>
      <c r="G12" s="89"/>
      <c r="H12" s="93"/>
      <c r="I12" s="93"/>
      <c r="J12" s="92"/>
      <c r="K12" s="89"/>
      <c r="L12" s="89"/>
      <c r="M12" s="89"/>
      <c r="N12" s="89"/>
      <c r="O12" s="156"/>
      <c r="P12" s="156"/>
      <c r="Q12" s="90"/>
      <c r="R12" s="66"/>
      <c r="T12" s="224"/>
    </row>
    <row r="13" spans="1:20" ht="80.099999999999994" customHeight="1">
      <c r="A13" s="142" t="s">
        <v>92</v>
      </c>
      <c r="B13" s="156"/>
      <c r="C13" s="89"/>
      <c r="D13" s="89"/>
      <c r="E13" s="89"/>
      <c r="F13" s="89"/>
      <c r="G13" s="89"/>
      <c r="H13" s="89"/>
      <c r="I13" s="89"/>
      <c r="J13" s="92"/>
      <c r="K13" s="89"/>
      <c r="L13" s="89"/>
      <c r="M13" s="89"/>
      <c r="N13" s="89"/>
      <c r="O13" s="156"/>
      <c r="P13" s="156"/>
      <c r="Q13" s="90"/>
      <c r="R13" s="65"/>
      <c r="T13" s="5"/>
    </row>
    <row r="14" spans="1:20" ht="80.099999999999994" customHeight="1">
      <c r="A14" s="142" t="s">
        <v>93</v>
      </c>
      <c r="B14" s="156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156"/>
      <c r="P14" s="156"/>
      <c r="Q14" s="90"/>
      <c r="R14" s="65"/>
    </row>
    <row r="15" spans="1:20" ht="80.099999999999994" customHeight="1">
      <c r="A15" s="142" t="s">
        <v>94</v>
      </c>
      <c r="B15" s="156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156"/>
      <c r="P15" s="156"/>
      <c r="Q15" s="90"/>
      <c r="R15" s="65"/>
    </row>
    <row r="16" spans="1:20" ht="80.099999999999994" customHeight="1">
      <c r="A16" s="142" t="s">
        <v>95</v>
      </c>
      <c r="B16" s="156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156"/>
      <c r="P16" s="156"/>
      <c r="Q16" s="90"/>
      <c r="R16" s="65"/>
    </row>
    <row r="17" spans="1:18" ht="80.099999999999994" customHeight="1">
      <c r="A17" s="142" t="s">
        <v>96</v>
      </c>
      <c r="B17" s="156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156"/>
      <c r="P17" s="156"/>
      <c r="Q17" s="90"/>
      <c r="R17" s="65"/>
    </row>
    <row r="18" spans="1:18" ht="80.099999999999994" customHeight="1" thickBot="1">
      <c r="A18" s="143" t="s">
        <v>97</v>
      </c>
      <c r="B18" s="157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157"/>
      <c r="P18" s="157"/>
      <c r="Q18" s="95"/>
      <c r="R18" s="65"/>
    </row>
    <row r="19" spans="1:18">
      <c r="A19" s="4"/>
      <c r="B19" s="197"/>
      <c r="C19" s="197"/>
      <c r="D19" s="197"/>
      <c r="E19" s="197"/>
      <c r="F19" s="17"/>
    </row>
    <row r="20" spans="1:18" ht="21">
      <c r="A20" s="4"/>
      <c r="B20" s="179" t="str">
        <f>'2a FEIRA'!B20</f>
        <v>ATUALIZADO EM 15/03/2019</v>
      </c>
      <c r="C20" s="179"/>
      <c r="D20" s="179"/>
      <c r="E20" s="179"/>
      <c r="F20" s="17"/>
      <c r="G20" s="6" t="s">
        <v>74</v>
      </c>
      <c r="H20" s="158" t="s">
        <v>26</v>
      </c>
      <c r="I20" s="158"/>
      <c r="J20" s="158"/>
      <c r="L20" s="180"/>
      <c r="M20" s="180"/>
      <c r="N20" s="180"/>
      <c r="O20" s="180"/>
    </row>
    <row r="21" spans="1:18" ht="21">
      <c r="A21" s="4"/>
      <c r="B21" s="182"/>
      <c r="C21" s="182"/>
      <c r="D21" s="182"/>
      <c r="E21" s="182"/>
      <c r="F21" s="17"/>
      <c r="G21" s="6" t="s">
        <v>78</v>
      </c>
      <c r="H21" s="158" t="s">
        <v>27</v>
      </c>
      <c r="I21" s="158"/>
      <c r="J21" s="158"/>
      <c r="L21" s="180"/>
      <c r="M21" s="180"/>
      <c r="N21" s="180"/>
      <c r="O21" s="180"/>
    </row>
    <row r="22" spans="1:18" ht="21">
      <c r="A22" s="4"/>
      <c r="B22" s="159"/>
      <c r="C22" s="159"/>
      <c r="D22" s="159"/>
      <c r="E22" s="159"/>
      <c r="F22" s="17"/>
      <c r="G22" s="6" t="s">
        <v>75</v>
      </c>
      <c r="H22" s="158" t="s">
        <v>28</v>
      </c>
      <c r="I22" s="158"/>
      <c r="J22" s="158"/>
      <c r="L22" s="7" t="s">
        <v>37</v>
      </c>
      <c r="M22" s="7"/>
      <c r="N22" s="7"/>
    </row>
    <row r="23" spans="1:18" ht="21">
      <c r="A23" s="21"/>
      <c r="B23" s="160"/>
      <c r="C23" s="161"/>
      <c r="D23" s="161"/>
      <c r="E23" s="162"/>
      <c r="F23" s="17"/>
      <c r="G23" s="6" t="s">
        <v>212</v>
      </c>
      <c r="H23" s="158" t="s">
        <v>213</v>
      </c>
      <c r="I23" s="158"/>
      <c r="J23" s="158"/>
      <c r="L23" s="7" t="s">
        <v>38</v>
      </c>
    </row>
    <row r="24" spans="1:18" ht="21">
      <c r="B24" s="176"/>
      <c r="C24" s="177"/>
      <c r="D24" s="177"/>
      <c r="E24" s="178"/>
      <c r="G24" s="6" t="s">
        <v>24</v>
      </c>
      <c r="H24" s="158" t="s">
        <v>80</v>
      </c>
      <c r="I24" s="158"/>
      <c r="J24" s="158"/>
      <c r="L24" s="7" t="s">
        <v>39</v>
      </c>
    </row>
    <row r="25" spans="1:18" ht="21">
      <c r="B25" s="163"/>
      <c r="C25" s="164"/>
      <c r="D25" s="164"/>
      <c r="E25" s="165"/>
      <c r="G25" s="6" t="s">
        <v>76</v>
      </c>
      <c r="H25" s="158" t="s">
        <v>29</v>
      </c>
      <c r="I25" s="158"/>
      <c r="J25" s="158"/>
    </row>
    <row r="26" spans="1:18" ht="21">
      <c r="B26" s="200"/>
      <c r="C26" s="201"/>
      <c r="D26" s="201"/>
      <c r="E26" s="202"/>
      <c r="G26" s="6" t="s">
        <v>77</v>
      </c>
      <c r="H26" s="158" t="s">
        <v>30</v>
      </c>
      <c r="I26" s="158"/>
      <c r="J26" s="158"/>
    </row>
  </sheetData>
  <mergeCells count="24">
    <mergeCell ref="T10:T12"/>
    <mergeCell ref="T5:T8"/>
    <mergeCell ref="H23:J23"/>
    <mergeCell ref="O4:O18"/>
    <mergeCell ref="P4:P18"/>
    <mergeCell ref="L6:L10"/>
    <mergeCell ref="L20:O21"/>
    <mergeCell ref="H21:J21"/>
    <mergeCell ref="H22:J22"/>
    <mergeCell ref="B4:B18"/>
    <mergeCell ref="H24:J24"/>
    <mergeCell ref="H25:J25"/>
    <mergeCell ref="H20:J20"/>
    <mergeCell ref="B26:E26"/>
    <mergeCell ref="B19:E19"/>
    <mergeCell ref="B23:E23"/>
    <mergeCell ref="B24:E24"/>
    <mergeCell ref="B25:E25"/>
    <mergeCell ref="B20:E20"/>
    <mergeCell ref="B21:E21"/>
    <mergeCell ref="B22:E22"/>
    <mergeCell ref="H26:J26"/>
    <mergeCell ref="G5:G9"/>
    <mergeCell ref="H6:H8"/>
  </mergeCells>
  <pageMargins left="0.41" right="0.31496062992125984" top="0.55118110236220474" bottom="0.51181102362204722" header="0.31496062992125984" footer="0.31496062992125984"/>
  <pageSetup paperSize="9" scale="35" orientation="landscape" r:id="rId1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view="pageBreakPreview" zoomScale="70" zoomScaleNormal="80" zoomScaleSheetLayoutView="70" workbookViewId="0">
      <pane ySplit="2" topLeftCell="A3" activePane="bottomLeft" state="frozen"/>
      <selection activeCell="I2" sqref="I2"/>
      <selection pane="bottomLeft" activeCell="C8" sqref="C8"/>
    </sheetView>
  </sheetViews>
  <sheetFormatPr defaultRowHeight="15"/>
  <cols>
    <col min="1" max="7" width="15.7109375" customWidth="1"/>
  </cols>
  <sheetData>
    <row r="1" spans="1:7" ht="28.5" thickBot="1">
      <c r="A1" s="88" t="str">
        <f>'2a FEIRA'!$A$1</f>
        <v>2019.1</v>
      </c>
      <c r="B1" s="253" t="s">
        <v>51</v>
      </c>
      <c r="C1" s="253"/>
      <c r="D1" s="253"/>
      <c r="E1" s="253"/>
      <c r="F1" s="253"/>
      <c r="G1" s="254"/>
    </row>
    <row r="2" spans="1:7" ht="21">
      <c r="A2" s="40"/>
      <c r="B2" s="41" t="s">
        <v>52</v>
      </c>
      <c r="C2" s="41" t="s">
        <v>53</v>
      </c>
      <c r="D2" s="41" t="s">
        <v>54</v>
      </c>
      <c r="E2" s="41" t="s">
        <v>55</v>
      </c>
      <c r="F2" s="41" t="s">
        <v>56</v>
      </c>
      <c r="G2" s="42" t="s">
        <v>57</v>
      </c>
    </row>
    <row r="3" spans="1:7" ht="50.1" customHeight="1">
      <c r="A3" s="24" t="s">
        <v>2</v>
      </c>
      <c r="B3" s="250" t="str">
        <f>'2a FEIRA'!B4</f>
        <v>CFF0025
FISIOLOGIA   Enf2
 (56/60)
Arlene              Marcus</v>
      </c>
      <c r="C3" s="57">
        <f>'3a FEIRA'!B4</f>
        <v>0</v>
      </c>
      <c r="D3" s="57">
        <f>'4a FEIRA'!B4</f>
        <v>0</v>
      </c>
      <c r="E3" s="256" t="str">
        <f>'5a FEIRA'!B4</f>
        <v xml:space="preserve">CFF0025
FISIOLOGIA
Enf2 (0/60) 
Arlene               Marcus
</v>
      </c>
      <c r="F3" s="62" t="str">
        <f>'6a FEIRA'!B4</f>
        <v>CFF0025
FISIOLOGIA
Enf2 (0/60)</v>
      </c>
      <c r="G3" s="259" t="str">
        <f>SÁBADO!B4</f>
        <v xml:space="preserve">Somente programação diária
</v>
      </c>
    </row>
    <row r="4" spans="1:7" ht="50.1" customHeight="1">
      <c r="A4" s="24" t="s">
        <v>3</v>
      </c>
      <c r="B4" s="252"/>
      <c r="C4" s="250" t="str">
        <f>'3a FEIRA'!B5</f>
        <v xml:space="preserve">SMP0025
IMUNOLOGIA
Biomed
(19/35)
Rosa                       
</v>
      </c>
      <c r="D4" s="57">
        <f>'4a FEIRA'!B5</f>
        <v>0</v>
      </c>
      <c r="E4" s="257"/>
      <c r="F4" s="57">
        <f>'6a FEIRA'!B5</f>
        <v>0</v>
      </c>
      <c r="G4" s="260"/>
    </row>
    <row r="5" spans="1:7" ht="50.1" customHeight="1">
      <c r="A5" s="24" t="s">
        <v>4</v>
      </c>
      <c r="B5" s="57">
        <f>'2a FEIRA'!B6</f>
        <v>0</v>
      </c>
      <c r="C5" s="251"/>
      <c r="D5" s="328" t="str">
        <f>'4a FEIRA'!B6</f>
        <v>SMP0025 IMUNOLOGIA MONITORIA</v>
      </c>
      <c r="E5" s="257"/>
      <c r="F5" s="57">
        <f>'6a FEIRA'!B6</f>
        <v>0</v>
      </c>
      <c r="G5" s="260"/>
    </row>
    <row r="6" spans="1:7" ht="50.1" customHeight="1">
      <c r="A6" s="24" t="s">
        <v>5</v>
      </c>
      <c r="B6" s="250" t="str">
        <f>'2a FEIRA'!B7</f>
        <v>SSC0051 ECONOMIA DA SAÚDE
Nut4 (40/57)
Leandro</v>
      </c>
      <c r="C6" s="251"/>
      <c r="D6" s="250" t="str">
        <f>'4a FEIRA'!B7</f>
        <v>SMP0025
IMUNOLOGIA
Biomed
(19/35)
Rosa</v>
      </c>
      <c r="E6" s="257"/>
      <c r="F6" s="250" t="str">
        <f>'6a FEIRA'!B7</f>
        <v>SCS0027 SOCIOLOGIA Enf1 (2/65)            Leandro</v>
      </c>
      <c r="G6" s="260"/>
    </row>
    <row r="7" spans="1:7" ht="50.1" customHeight="1">
      <c r="A7" s="24" t="s">
        <v>6</v>
      </c>
      <c r="B7" s="252"/>
      <c r="C7" s="252"/>
      <c r="D7" s="252"/>
      <c r="E7" s="258"/>
      <c r="F7" s="252"/>
      <c r="G7" s="260"/>
    </row>
    <row r="8" spans="1:7" ht="50.1" customHeight="1">
      <c r="A8" s="24" t="s">
        <v>7</v>
      </c>
      <c r="B8" s="57">
        <f>'2a FEIRA'!B9</f>
        <v>0</v>
      </c>
      <c r="C8" s="328" t="str">
        <f>'3a FEIRA'!B9</f>
        <v xml:space="preserve">SMP0025 IMUNOLOGIA   MONITORIA      
</v>
      </c>
      <c r="D8" s="59">
        <f>'4a FEIRA'!C9</f>
        <v>0</v>
      </c>
      <c r="E8" s="57">
        <f>'5a FEIRA'!B9</f>
        <v>0</v>
      </c>
      <c r="F8" s="57">
        <f>'6a FEIRA'!B9</f>
        <v>0</v>
      </c>
      <c r="G8" s="260"/>
    </row>
    <row r="9" spans="1:7" ht="50.1" customHeight="1">
      <c r="A9" s="24" t="s">
        <v>8</v>
      </c>
      <c r="B9" s="57">
        <f>'2a FEIRA'!B10</f>
        <v>0</v>
      </c>
      <c r="C9" s="57">
        <f>'3a FEIRA'!B10</f>
        <v>0</v>
      </c>
      <c r="D9" s="250" t="str">
        <f>'4a FEIRA'!B10</f>
        <v xml:space="preserve">CMG0029
GENÉTICA E EVOLUÇÃO
Enf2
(50/60)
Sonia </v>
      </c>
      <c r="E9" s="57">
        <f>'5a FEIRA'!B10</f>
        <v>0</v>
      </c>
      <c r="F9" s="57">
        <f>'6a FEIRA'!B10</f>
        <v>0</v>
      </c>
      <c r="G9" s="260"/>
    </row>
    <row r="10" spans="1:7" ht="50.1" customHeight="1">
      <c r="A10" s="24" t="s">
        <v>9</v>
      </c>
      <c r="B10" s="57">
        <f>'2a FEIRA'!B11</f>
        <v>0</v>
      </c>
      <c r="C10" s="250" t="str">
        <f>'3a FEIRA'!B11</f>
        <v>SCF0051 
FARMACOLOGIA 
Nut5   
(36/57)                      Guilherme       Monique         Pedro          Thaiana</v>
      </c>
      <c r="D10" s="251"/>
      <c r="E10" s="250" t="str">
        <f>'5a FEIRA'!B11</f>
        <v>CMH0036
HISTOLOGIA
Enf1 (2/80) 
Silvia</v>
      </c>
      <c r="F10" s="57">
        <f>'6a FEIRA'!B11</f>
        <v>0</v>
      </c>
      <c r="G10" s="260"/>
    </row>
    <row r="11" spans="1:7" ht="50.1" customHeight="1">
      <c r="A11" s="24" t="s">
        <v>10</v>
      </c>
      <c r="B11" s="57">
        <f>'2a FEIRA'!B12</f>
        <v>0</v>
      </c>
      <c r="C11" s="251"/>
      <c r="D11" s="59">
        <f>'3a FEIRA'!M12</f>
        <v>0</v>
      </c>
      <c r="E11" s="251"/>
      <c r="F11" s="57">
        <f>'6a FEIRA'!B12</f>
        <v>0</v>
      </c>
      <c r="G11" s="260"/>
    </row>
    <row r="12" spans="1:7" ht="50.1" customHeight="1">
      <c r="A12" s="24" t="s">
        <v>11</v>
      </c>
      <c r="B12" s="57">
        <f>'2a FEIRA'!B13</f>
        <v>0</v>
      </c>
      <c r="C12" s="252"/>
      <c r="D12" s="59">
        <f>'3a FEIRA'!M13</f>
        <v>0</v>
      </c>
      <c r="E12" s="252"/>
      <c r="F12" s="57">
        <f>'6a FEIRA'!B13</f>
        <v>0</v>
      </c>
      <c r="G12" s="260"/>
    </row>
    <row r="13" spans="1:7" ht="50.1" customHeight="1">
      <c r="A13" s="24" t="s">
        <v>12</v>
      </c>
      <c r="B13" s="57">
        <f>'2a FEIRA'!B14</f>
        <v>0</v>
      </c>
      <c r="C13" s="57">
        <f>'3a FEIRA'!B14</f>
        <v>0</v>
      </c>
      <c r="D13" s="57">
        <f>'4a FEIRA'!B14</f>
        <v>0</v>
      </c>
      <c r="E13" s="57">
        <f>'5a FEIRA'!B14</f>
        <v>0</v>
      </c>
      <c r="F13" s="57">
        <f>'6a FEIRA'!B14</f>
        <v>0</v>
      </c>
      <c r="G13" s="260"/>
    </row>
    <row r="14" spans="1:7" ht="50.1" customHeight="1">
      <c r="A14" s="24" t="s">
        <v>13</v>
      </c>
      <c r="B14" s="250" t="str">
        <f>'2a FEIRA'!B15</f>
        <v>HDI0142    LÍNGUA BRASILEIRA DE SINAIS                (65)                  Etiene</v>
      </c>
      <c r="C14" s="57">
        <f>'3a FEIRA'!B15</f>
        <v>0</v>
      </c>
      <c r="D14" s="250" t="str">
        <f>'4a FEIRA'!B15</f>
        <v>SCM0052        EMBRIOLOGIA       Nnut2 (23/30)                Silvia</v>
      </c>
      <c r="E14" s="153" t="str">
        <f>'5a FEIRA'!B15</f>
        <v xml:space="preserve">SCM0051 CITOLOGIA, HISTOLOGIA E ANATOMIA MICROSCÓPICA Nnut1      (5/36)   </v>
      </c>
      <c r="F14" s="250" t="str">
        <f>'6a FEIRA'!B15</f>
        <v>SCF0003
FISIOLOGIA I (Geral)                    LB (4/18)
Solange</v>
      </c>
      <c r="G14" s="260"/>
    </row>
    <row r="15" spans="1:7" ht="50.1" customHeight="1">
      <c r="A15" s="24" t="s">
        <v>14</v>
      </c>
      <c r="B15" s="251"/>
      <c r="C15" s="57">
        <f>'3a FEIRA'!B16</f>
        <v>0</v>
      </c>
      <c r="D15" s="252"/>
      <c r="E15" s="57">
        <f>'5a FEIRA'!B16</f>
        <v>0</v>
      </c>
      <c r="F15" s="251"/>
      <c r="G15" s="260"/>
    </row>
    <row r="16" spans="1:7" ht="50.1" customHeight="1">
      <c r="A16" s="24" t="s">
        <v>15</v>
      </c>
      <c r="B16" s="251"/>
      <c r="C16" s="250" t="str">
        <f>'3a FEIRA'!B17</f>
        <v>SSC0051
ECONOMIA DA SAÚDE           Nnut2 
(24/30)
Leandro</v>
      </c>
      <c r="D16" s="57">
        <f>'4a FEIRA'!B17</f>
        <v>0</v>
      </c>
      <c r="E16" s="250" t="str">
        <f>'5a FEIRA'!B17</f>
        <v>SCM0005
EMBRIOLOGIA
LB (11/18)
Priscila Guedes</v>
      </c>
      <c r="F16" s="251"/>
      <c r="G16" s="260"/>
    </row>
    <row r="17" spans="1:7" ht="50.1" customHeight="1" thickBot="1">
      <c r="A17" s="26" t="s">
        <v>16</v>
      </c>
      <c r="B17" s="252"/>
      <c r="C17" s="255"/>
      <c r="D17" s="60">
        <f>'4a FEIRA'!B18</f>
        <v>0</v>
      </c>
      <c r="E17" s="252"/>
      <c r="F17" s="252"/>
      <c r="G17" s="261"/>
    </row>
  </sheetData>
  <mergeCells count="16">
    <mergeCell ref="B14:B17"/>
    <mergeCell ref="E16:E17"/>
    <mergeCell ref="F14:F17"/>
    <mergeCell ref="B1:G1"/>
    <mergeCell ref="D9:D10"/>
    <mergeCell ref="B3:B4"/>
    <mergeCell ref="B6:B7"/>
    <mergeCell ref="F6:F7"/>
    <mergeCell ref="C10:C12"/>
    <mergeCell ref="E10:E12"/>
    <mergeCell ref="D6:D7"/>
    <mergeCell ref="C16:C17"/>
    <mergeCell ref="E3:E7"/>
    <mergeCell ref="G3:G17"/>
    <mergeCell ref="D14:D15"/>
    <mergeCell ref="C4:C7"/>
  </mergeCells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70" zoomScaleNormal="70" zoomScaleSheetLayoutView="70" workbookViewId="0">
      <pane ySplit="1" topLeftCell="A2" activePane="bottomLeft" state="frozen"/>
      <selection activeCell="I2" sqref="I2"/>
      <selection pane="bottomLeft" activeCell="C14" sqref="C14"/>
    </sheetView>
  </sheetViews>
  <sheetFormatPr defaultRowHeight="15"/>
  <cols>
    <col min="1" max="7" width="15.7109375" customWidth="1"/>
  </cols>
  <sheetData>
    <row r="1" spans="1:7" ht="28.5" thickBot="1">
      <c r="A1" s="88" t="str">
        <f>'A-502'!$A$1</f>
        <v>2019.1</v>
      </c>
      <c r="B1" s="253" t="s">
        <v>58</v>
      </c>
      <c r="C1" s="253"/>
      <c r="D1" s="253"/>
      <c r="E1" s="253"/>
      <c r="F1" s="253"/>
      <c r="G1" s="254"/>
    </row>
    <row r="2" spans="1:7" ht="21">
      <c r="A2" s="40"/>
      <c r="B2" s="41" t="s">
        <v>52</v>
      </c>
      <c r="C2" s="41" t="s">
        <v>53</v>
      </c>
      <c r="D2" s="41" t="s">
        <v>54</v>
      </c>
      <c r="E2" s="41" t="s">
        <v>55</v>
      </c>
      <c r="F2" s="41" t="s">
        <v>56</v>
      </c>
      <c r="G2" s="42" t="s">
        <v>57</v>
      </c>
    </row>
    <row r="3" spans="1:7" ht="50.1" customHeight="1">
      <c r="A3" s="24" t="s">
        <v>2</v>
      </c>
      <c r="B3" s="57">
        <f>'2a FEIRA'!C4</f>
        <v>0</v>
      </c>
      <c r="C3" s="57">
        <f>'3a FEIRA'!C4</f>
        <v>0</v>
      </c>
      <c r="D3" s="57">
        <f>'4a FEIRA'!C4</f>
        <v>0</v>
      </c>
      <c r="E3" s="57">
        <f>'5a FEIRA'!C4</f>
        <v>0</v>
      </c>
      <c r="F3" s="57">
        <f>'6a FEIRA'!C4</f>
        <v>0</v>
      </c>
      <c r="G3" s="58">
        <f>SÁBADO!C4</f>
        <v>0</v>
      </c>
    </row>
    <row r="4" spans="1:7" ht="50.1" customHeight="1">
      <c r="A4" s="24" t="s">
        <v>3</v>
      </c>
      <c r="B4" s="57">
        <f>'2a FEIRA'!C5</f>
        <v>0</v>
      </c>
      <c r="C4" s="250" t="str">
        <f>'3a FEIRA'!C5</f>
        <v xml:space="preserve">SCF0011
BIOQUÍMICA II
Biomed (32/40)
Claúdia          Cardoso
 </v>
      </c>
      <c r="D4" s="250" t="str">
        <f>'4a FEIRA'!C5</f>
        <v>SCF0018
BIOQUÍMICA 
Nut3 (47/57)
Paulo Marcellini</v>
      </c>
      <c r="E4" s="57">
        <f>'5a FEIRA'!C5</f>
        <v>0</v>
      </c>
      <c r="F4" s="57">
        <f>'6a FEIRA'!C5</f>
        <v>0</v>
      </c>
      <c r="G4" s="58">
        <f>SÁBADO!C5</f>
        <v>0</v>
      </c>
    </row>
    <row r="5" spans="1:7" ht="50.1" customHeight="1">
      <c r="A5" s="24" t="s">
        <v>4</v>
      </c>
      <c r="B5" s="57">
        <f>'2a FEIRA'!C6</f>
        <v>0</v>
      </c>
      <c r="C5" s="252"/>
      <c r="D5" s="251"/>
      <c r="E5" s="57">
        <f>'5a FEIRA'!C6</f>
        <v>0</v>
      </c>
      <c r="F5" s="57">
        <f>'6a FEIRA'!C6</f>
        <v>0</v>
      </c>
      <c r="G5" s="58">
        <f>SÁBADO!C6</f>
        <v>0</v>
      </c>
    </row>
    <row r="6" spans="1:7" ht="50.1" customHeight="1">
      <c r="A6" s="24" t="s">
        <v>5</v>
      </c>
      <c r="B6" s="57">
        <f>'2a FEIRA'!C7</f>
        <v>0</v>
      </c>
      <c r="C6" s="250" t="str">
        <f>'3a FEIRA'!C7</f>
        <v xml:space="preserve">SCF0001
BIOQUÍMICA I
Biomed
(40/40)
Pedro Castilho
</v>
      </c>
      <c r="D6" s="251"/>
      <c r="E6" s="250" t="str">
        <f>'5a FEIRA'!C7</f>
        <v>SCF0017
INTRODUÇÃO À BIOQUÍMICA   Nut1 (17/17)
Jefferson</v>
      </c>
      <c r="F6" s="57">
        <f>'6a FEIRA'!C7</f>
        <v>0</v>
      </c>
      <c r="G6" s="58">
        <f>SÁBADO!C7</f>
        <v>0</v>
      </c>
    </row>
    <row r="7" spans="1:7" ht="50.1" customHeight="1">
      <c r="A7" s="24" t="s">
        <v>6</v>
      </c>
      <c r="B7" s="57">
        <f>'2a FEIRA'!C8</f>
        <v>0</v>
      </c>
      <c r="C7" s="252"/>
      <c r="D7" s="252"/>
      <c r="E7" s="252"/>
      <c r="F7" s="57">
        <f>'6a FEIRA'!C8</f>
        <v>0</v>
      </c>
      <c r="G7" s="58">
        <f>SÁBADO!C8</f>
        <v>0</v>
      </c>
    </row>
    <row r="8" spans="1:7" ht="50.1" customHeight="1">
      <c r="A8" s="24" t="s">
        <v>7</v>
      </c>
      <c r="B8" s="57">
        <f>'2a FEIRA'!C9</f>
        <v>0</v>
      </c>
      <c r="C8" s="57">
        <f>'3a FEIRA'!C9</f>
        <v>0</v>
      </c>
      <c r="D8" s="57">
        <f>'4a FEIRA'!C9</f>
        <v>0</v>
      </c>
      <c r="E8" s="57">
        <f>'5a FEIRA'!C9</f>
        <v>0</v>
      </c>
      <c r="F8" s="57">
        <f>'6a FEIRA'!C9</f>
        <v>0</v>
      </c>
      <c r="G8" s="58">
        <f>SÁBADO!C9</f>
        <v>0</v>
      </c>
    </row>
    <row r="9" spans="1:7" ht="50.1" customHeight="1">
      <c r="A9" s="24" t="s">
        <v>8</v>
      </c>
      <c r="B9" s="250" t="str">
        <f>'2a FEIRA'!C10</f>
        <v>CFB0009 BIOQUÍMICA      Enf1 (3/65)                 Jaime</v>
      </c>
      <c r="C9" s="250" t="str">
        <f>'3a FEIRA'!C10</f>
        <v>SCF0021
TOXICOLOGIA
Biomed
(15/35)
Márcia Sarpa</v>
      </c>
      <c r="D9" s="250" t="str">
        <f>'4a FEIRA'!C10</f>
        <v>SCF0001
BIOQUÍMICA I
Bio (14/42)          LCB (10/18) 
Pedro Castilho</v>
      </c>
      <c r="E9" s="250" t="str">
        <f>'5a FEIRA'!C10</f>
        <v>SCM0006
GENETICA GERAL
Biomed (43/45)                bio (0/42)             LCB (9/18)
Ana Teresa</v>
      </c>
      <c r="F9" s="57">
        <f>'6a FEIRA'!C10</f>
        <v>0</v>
      </c>
      <c r="G9" s="58">
        <f>SÁBADO!C10</f>
        <v>0</v>
      </c>
    </row>
    <row r="10" spans="1:7" ht="50.1" customHeight="1">
      <c r="A10" s="24" t="s">
        <v>9</v>
      </c>
      <c r="B10" s="251"/>
      <c r="C10" s="251"/>
      <c r="D10" s="252"/>
      <c r="E10" s="251"/>
      <c r="F10" s="57">
        <f>'6a FEIRA'!C11</f>
        <v>0</v>
      </c>
      <c r="G10" s="58">
        <f>SÁBADO!C11</f>
        <v>0</v>
      </c>
    </row>
    <row r="11" spans="1:7" ht="50.1" customHeight="1">
      <c r="A11" s="24" t="s">
        <v>10</v>
      </c>
      <c r="B11" s="251"/>
      <c r="C11" s="251"/>
      <c r="D11" s="250" t="str">
        <f>'4a FEIRA'!C12</f>
        <v>SEP0002 TÓPICOS ESPECIAIS EM VIGILÂNCIA SANITÁRIA      (16/24) Bianca</v>
      </c>
      <c r="E11" s="251"/>
      <c r="F11" s="57">
        <f>'6a FEIRA'!C12</f>
        <v>0</v>
      </c>
      <c r="G11" s="58">
        <f>SÁBADO!C12</f>
        <v>0</v>
      </c>
    </row>
    <row r="12" spans="1:7" ht="50.1" customHeight="1">
      <c r="A12" s="24" t="s">
        <v>11</v>
      </c>
      <c r="B12" s="252"/>
      <c r="C12" s="252"/>
      <c r="D12" s="252"/>
      <c r="E12" s="252"/>
      <c r="F12" s="57">
        <f>'6a FEIRA'!C13</f>
        <v>0</v>
      </c>
      <c r="G12" s="58">
        <f>SÁBADO!C13</f>
        <v>0</v>
      </c>
    </row>
    <row r="13" spans="1:7" ht="50.1" customHeight="1">
      <c r="A13" s="24" t="s">
        <v>12</v>
      </c>
      <c r="B13" s="57">
        <f>'2a FEIRA'!C14</f>
        <v>0</v>
      </c>
      <c r="C13" s="57">
        <f>'3a FEIRA'!C14</f>
        <v>0</v>
      </c>
      <c r="D13" s="57">
        <f>'4a FEIRA'!C14</f>
        <v>0</v>
      </c>
      <c r="E13" s="57">
        <f>'5a FEIRA'!C14</f>
        <v>0</v>
      </c>
      <c r="F13" s="57">
        <f>'6a FEIRA'!C14</f>
        <v>0</v>
      </c>
      <c r="G13" s="58">
        <f>SÁBADO!C14</f>
        <v>0</v>
      </c>
    </row>
    <row r="14" spans="1:7" ht="50.1" customHeight="1">
      <c r="A14" s="24" t="s">
        <v>13</v>
      </c>
      <c r="B14" s="250" t="str">
        <f>'2a FEIRA'!C15</f>
        <v xml:space="preserve">SNA0050
DEONTOLOGIA
NNut1            (3/38)
Renata </v>
      </c>
      <c r="C14" s="57">
        <f>'3a FEIRA'!C15</f>
        <v>0</v>
      </c>
      <c r="D14" s="250" t="str">
        <f>'4a FEIRA'!C15</f>
        <v>SCF0018
BIOQUÍMICA
Nnut3
(13/30)
Rafael Braga</v>
      </c>
      <c r="E14" s="57">
        <f>'5a FEIRA'!C15</f>
        <v>0</v>
      </c>
      <c r="F14" s="57">
        <f>'6a FEIRA'!C15</f>
        <v>0</v>
      </c>
      <c r="G14" s="58">
        <f>SÁBADO!C15</f>
        <v>0</v>
      </c>
    </row>
    <row r="15" spans="1:7" ht="50.1" customHeight="1">
      <c r="A15" s="24" t="s">
        <v>14</v>
      </c>
      <c r="B15" s="252"/>
      <c r="C15" s="57">
        <f>'3a FEIRA'!C16</f>
        <v>0</v>
      </c>
      <c r="D15" s="251"/>
      <c r="E15" s="57">
        <f>'5a FEIRA'!C16</f>
        <v>0</v>
      </c>
      <c r="F15" s="57">
        <f>'6a FEIRA'!C16</f>
        <v>0</v>
      </c>
      <c r="G15" s="58">
        <f>SÁBADO!C16</f>
        <v>0</v>
      </c>
    </row>
    <row r="16" spans="1:7" ht="50.1" customHeight="1">
      <c r="A16" s="24" t="s">
        <v>15</v>
      </c>
      <c r="B16" s="250" t="str">
        <f>'2a FEIRA'!C17</f>
        <v>SCF0017
INTRODUÇÃO À BIOQUÍMICA Nnut1 (7/40)              LB (9/18)            Rafael Braga</v>
      </c>
      <c r="C16" s="57">
        <f>'3a FEIRA'!C17</f>
        <v>0</v>
      </c>
      <c r="D16" s="251"/>
      <c r="E16" s="57">
        <f>'5a FEIRA'!C17</f>
        <v>0</v>
      </c>
      <c r="F16" s="57">
        <f>'6a FEIRA'!C17</f>
        <v>0</v>
      </c>
      <c r="G16" s="58">
        <f>SÁBADO!C17</f>
        <v>0</v>
      </c>
    </row>
    <row r="17" spans="1:7" ht="50.1" customHeight="1" thickBot="1">
      <c r="A17" s="26" t="s">
        <v>16</v>
      </c>
      <c r="B17" s="252"/>
      <c r="C17" s="57">
        <f>'3a FEIRA'!C18</f>
        <v>0</v>
      </c>
      <c r="D17" s="252"/>
      <c r="E17" s="57">
        <f>'5a FEIRA'!C18</f>
        <v>0</v>
      </c>
      <c r="F17" s="57">
        <f>'6a FEIRA'!C18</f>
        <v>0</v>
      </c>
      <c r="G17" s="61">
        <f>SÁBADO!C18</f>
        <v>0</v>
      </c>
    </row>
  </sheetData>
  <mergeCells count="13">
    <mergeCell ref="B16:B17"/>
    <mergeCell ref="C4:C5"/>
    <mergeCell ref="B1:G1"/>
    <mergeCell ref="C9:C12"/>
    <mergeCell ref="D4:D7"/>
    <mergeCell ref="B9:B12"/>
    <mergeCell ref="B14:B15"/>
    <mergeCell ref="E6:E7"/>
    <mergeCell ref="C6:C7"/>
    <mergeCell ref="D9:D10"/>
    <mergeCell ref="D11:D12"/>
    <mergeCell ref="E9:E12"/>
    <mergeCell ref="D14:D1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topLeftCell="A7" zoomScale="80" zoomScaleNormal="70" zoomScaleSheetLayoutView="80" workbookViewId="0">
      <selection activeCell="P15" sqref="P15"/>
    </sheetView>
  </sheetViews>
  <sheetFormatPr defaultRowHeight="15"/>
  <cols>
    <col min="1" max="7" width="15.7109375" customWidth="1"/>
  </cols>
  <sheetData>
    <row r="1" spans="1:7" ht="28.5" thickBot="1">
      <c r="A1" s="88" t="str">
        <f>'2a FEIRA'!$A$1</f>
        <v>2019.1</v>
      </c>
      <c r="B1" s="253" t="s">
        <v>59</v>
      </c>
      <c r="C1" s="253"/>
      <c r="D1" s="253"/>
      <c r="E1" s="253"/>
      <c r="F1" s="253"/>
      <c r="G1" s="254"/>
    </row>
    <row r="2" spans="1:7" ht="21">
      <c r="A2" s="40"/>
      <c r="B2" s="41" t="s">
        <v>52</v>
      </c>
      <c r="C2" s="41" t="s">
        <v>53</v>
      </c>
      <c r="D2" s="41" t="s">
        <v>54</v>
      </c>
      <c r="E2" s="41" t="s">
        <v>55</v>
      </c>
      <c r="F2" s="41" t="s">
        <v>56</v>
      </c>
      <c r="G2" s="42" t="s">
        <v>57</v>
      </c>
    </row>
    <row r="3" spans="1:7" ht="50.1" customHeight="1">
      <c r="A3" s="24" t="s">
        <v>2</v>
      </c>
      <c r="B3" s="150">
        <f>'2a FEIRA'!D4</f>
        <v>0</v>
      </c>
      <c r="C3" s="150">
        <f>'3a FEIRA'!D4</f>
        <v>0</v>
      </c>
      <c r="D3" s="150">
        <f>'4a FEIRA'!D4</f>
        <v>0</v>
      </c>
      <c r="E3" s="150">
        <f>'5a FEIRA'!D4</f>
        <v>0</v>
      </c>
      <c r="F3" s="150">
        <f>'6a FEIRA'!D4</f>
        <v>0</v>
      </c>
      <c r="G3" s="151">
        <f>SÁBADO!D4</f>
        <v>0</v>
      </c>
    </row>
    <row r="4" spans="1:7" ht="50.1" customHeight="1">
      <c r="A4" s="24" t="s">
        <v>3</v>
      </c>
      <c r="B4" s="150">
        <f>'2a FEIRA'!D5</f>
        <v>0</v>
      </c>
      <c r="C4" s="150">
        <f>'3a FEIRA'!D5</f>
        <v>0</v>
      </c>
      <c r="D4" s="150">
        <f>'4a FEIRA'!D5</f>
        <v>0</v>
      </c>
      <c r="E4" s="150">
        <f>'5a FEIRA'!D5</f>
        <v>0</v>
      </c>
      <c r="F4" s="150">
        <f>'6a FEIRA'!D5</f>
        <v>0</v>
      </c>
      <c r="G4" s="151">
        <f>SÁBADO!D5</f>
        <v>0</v>
      </c>
    </row>
    <row r="5" spans="1:7" ht="50.1" customHeight="1">
      <c r="A5" s="24" t="s">
        <v>4</v>
      </c>
      <c r="B5" s="150">
        <f>'2a FEIRA'!D6</f>
        <v>0</v>
      </c>
      <c r="C5" s="150">
        <f>'3a FEIRA'!D6</f>
        <v>0</v>
      </c>
      <c r="D5" s="150">
        <f>'4a FEIRA'!D6</f>
        <v>0</v>
      </c>
      <c r="E5" s="150">
        <f>'5a FEIRA'!D6</f>
        <v>0</v>
      </c>
      <c r="F5" s="150">
        <f>'6a FEIRA'!D6</f>
        <v>0</v>
      </c>
      <c r="G5" s="151">
        <f>SÁBADO!D6</f>
        <v>0</v>
      </c>
    </row>
    <row r="6" spans="1:7" ht="50.1" customHeight="1">
      <c r="A6" s="24" t="s">
        <v>5</v>
      </c>
      <c r="B6" s="150">
        <f>'2a FEIRA'!D7</f>
        <v>0</v>
      </c>
      <c r="C6" s="150">
        <f>'3a FEIRA'!D7</f>
        <v>0</v>
      </c>
      <c r="D6" s="150">
        <f>'4a FEIRA'!D7</f>
        <v>0</v>
      </c>
      <c r="E6" s="150">
        <f>'5a FEIRA'!D7</f>
        <v>0</v>
      </c>
      <c r="F6" s="150">
        <f>'6a FEIRA'!D7</f>
        <v>0</v>
      </c>
      <c r="G6" s="151">
        <f>SÁBADO!D7</f>
        <v>0</v>
      </c>
    </row>
    <row r="7" spans="1:7" ht="50.1" customHeight="1">
      <c r="A7" s="24" t="s">
        <v>6</v>
      </c>
      <c r="B7" s="150">
        <f>'2a FEIRA'!D8</f>
        <v>0</v>
      </c>
      <c r="C7" s="150">
        <f>'3a FEIRA'!D8</f>
        <v>0</v>
      </c>
      <c r="D7" s="150">
        <f>'4a FEIRA'!D8</f>
        <v>0</v>
      </c>
      <c r="E7" s="150">
        <f>'5a FEIRA'!D8</f>
        <v>0</v>
      </c>
      <c r="F7" s="150">
        <f>'6a FEIRA'!D8</f>
        <v>0</v>
      </c>
      <c r="G7" s="151">
        <f>SÁBADO!D8</f>
        <v>0</v>
      </c>
    </row>
    <row r="8" spans="1:7" ht="50.1" customHeight="1">
      <c r="A8" s="24" t="s">
        <v>7</v>
      </c>
      <c r="B8" s="150">
        <f>'2a FEIRA'!D9</f>
        <v>0</v>
      </c>
      <c r="C8" s="150">
        <f>'3a FEIRA'!D9</f>
        <v>0</v>
      </c>
      <c r="D8" s="150">
        <f>'4a FEIRA'!D9</f>
        <v>0</v>
      </c>
      <c r="E8" s="150">
        <f>'5a FEIRA'!D9</f>
        <v>0</v>
      </c>
      <c r="F8" s="150">
        <f>'6a FEIRA'!D9</f>
        <v>0</v>
      </c>
      <c r="G8" s="151">
        <f>SÁBADO!D9</f>
        <v>0</v>
      </c>
    </row>
    <row r="9" spans="1:7" ht="50.1" customHeight="1">
      <c r="A9" s="24" t="s">
        <v>8</v>
      </c>
      <c r="B9" s="150">
        <f>'2a FEIRA'!D10</f>
        <v>0</v>
      </c>
      <c r="C9" s="150">
        <f>'3a FEIRA'!D10</f>
        <v>0</v>
      </c>
      <c r="D9" s="150">
        <f>'4a FEIRA'!D10</f>
        <v>0</v>
      </c>
      <c r="E9" s="150">
        <f>'5a FEIRA'!D10</f>
        <v>0</v>
      </c>
      <c r="F9" s="262" t="str">
        <f>'6a FEIRA'!D10</f>
        <v>16P5M44       ESTUDOS AVANÇADOS EM NUTRIGENÔMICA E NUTRIGENÉTICA    Kenia</v>
      </c>
      <c r="G9" s="151">
        <f>SÁBADO!D10</f>
        <v>0</v>
      </c>
    </row>
    <row r="10" spans="1:7" ht="50.1" customHeight="1">
      <c r="A10" s="24" t="s">
        <v>9</v>
      </c>
      <c r="B10" s="150">
        <f>'2a FEIRA'!D11</f>
        <v>0</v>
      </c>
      <c r="C10" s="150">
        <f>'3a FEIRA'!D11</f>
        <v>0</v>
      </c>
      <c r="D10" s="150">
        <f>'4a FEIRA'!D11</f>
        <v>0</v>
      </c>
      <c r="E10" s="150">
        <f>'5a FEIRA'!D11</f>
        <v>0</v>
      </c>
      <c r="F10" s="263"/>
      <c r="G10" s="151">
        <f>SÁBADO!D11</f>
        <v>0</v>
      </c>
    </row>
    <row r="11" spans="1:7" ht="50.1" customHeight="1">
      <c r="A11" s="24" t="s">
        <v>10</v>
      </c>
      <c r="B11" s="150">
        <f>'2a FEIRA'!D12</f>
        <v>0</v>
      </c>
      <c r="C11" s="150">
        <f>'3a FEIRA'!D12</f>
        <v>0</v>
      </c>
      <c r="D11" s="150">
        <f>'4a FEIRA'!D12</f>
        <v>0</v>
      </c>
      <c r="E11" s="150">
        <f>'5a FEIRA'!D12</f>
        <v>0</v>
      </c>
      <c r="F11" s="263"/>
      <c r="G11" s="151">
        <f>SÁBADO!D12</f>
        <v>0</v>
      </c>
    </row>
    <row r="12" spans="1:7" ht="50.1" customHeight="1">
      <c r="A12" s="24" t="s">
        <v>11</v>
      </c>
      <c r="B12" s="150">
        <f>'2a FEIRA'!D13</f>
        <v>0</v>
      </c>
      <c r="C12" s="150">
        <f>'3a FEIRA'!D13</f>
        <v>0</v>
      </c>
      <c r="D12" s="150">
        <f>'4a FEIRA'!D13</f>
        <v>0</v>
      </c>
      <c r="E12" s="150">
        <f>'5a FEIRA'!D13</f>
        <v>0</v>
      </c>
      <c r="F12" s="264"/>
      <c r="G12" s="151">
        <f>SÁBADO!D13</f>
        <v>0</v>
      </c>
    </row>
    <row r="13" spans="1:7" ht="50.1" customHeight="1">
      <c r="A13" s="24" t="s">
        <v>12</v>
      </c>
      <c r="B13" s="256" t="str">
        <f>'2a FEIRA'!D14</f>
        <v>TÓPICOS AVANÇADOS EM GENÉTICA HUMANA               Carmen        (18/03 à 15/04)</v>
      </c>
      <c r="C13" s="150">
        <f>'3a FEIRA'!D14</f>
        <v>0</v>
      </c>
      <c r="D13" s="150">
        <f>'4a FEIRA'!D14</f>
        <v>0</v>
      </c>
      <c r="E13" s="150">
        <f>'5a FEIRA'!D14</f>
        <v>0</v>
      </c>
      <c r="F13" s="256" t="str">
        <f>'6a FEIRA'!D14</f>
        <v>TÓPICOS AVANÇADOS EM GENÉTICA HUMANA               Carmen        (18/03 à 15/04)</v>
      </c>
      <c r="G13" s="151">
        <f>SÁBADO!D14</f>
        <v>0</v>
      </c>
    </row>
    <row r="14" spans="1:7" ht="50.1" customHeight="1">
      <c r="A14" s="24" t="s">
        <v>13</v>
      </c>
      <c r="B14" s="257"/>
      <c r="C14" s="150">
        <f>'3a FEIRA'!D15</f>
        <v>0</v>
      </c>
      <c r="D14" s="150">
        <f>'4a FEIRA'!D15</f>
        <v>0</v>
      </c>
      <c r="E14" s="150">
        <f>'5a FEIRA'!D15</f>
        <v>0</v>
      </c>
      <c r="F14" s="257"/>
      <c r="G14" s="151">
        <f>SÁBADO!D15</f>
        <v>0</v>
      </c>
    </row>
    <row r="15" spans="1:7" ht="50.1" customHeight="1">
      <c r="A15" s="24" t="s">
        <v>14</v>
      </c>
      <c r="B15" s="258"/>
      <c r="C15" s="150">
        <f>'3a FEIRA'!D16</f>
        <v>0</v>
      </c>
      <c r="D15" s="150">
        <f>'4a FEIRA'!D16</f>
        <v>0</v>
      </c>
      <c r="E15" s="150">
        <f>'5a FEIRA'!D16</f>
        <v>0</v>
      </c>
      <c r="F15" s="258"/>
      <c r="G15" s="151">
        <f>SÁBADO!D16</f>
        <v>0</v>
      </c>
    </row>
    <row r="16" spans="1:7" ht="50.1" customHeight="1">
      <c r="A16" s="24" t="s">
        <v>15</v>
      </c>
      <c r="B16" s="150">
        <f>'2a FEIRA'!D17</f>
        <v>0</v>
      </c>
      <c r="C16" s="150">
        <f>'3a FEIRA'!D17</f>
        <v>0</v>
      </c>
      <c r="D16" s="150">
        <f>'4a FEIRA'!D17</f>
        <v>0</v>
      </c>
      <c r="E16" s="150">
        <f>'5a FEIRA'!D17</f>
        <v>0</v>
      </c>
      <c r="F16" s="150">
        <f>'6a FEIRA'!D17</f>
        <v>0</v>
      </c>
      <c r="G16" s="151">
        <f>SÁBADO!D17</f>
        <v>0</v>
      </c>
    </row>
    <row r="17" spans="1:7" ht="50.1" customHeight="1" thickBot="1">
      <c r="A17" s="26" t="s">
        <v>16</v>
      </c>
      <c r="B17" s="150">
        <f>'2a FEIRA'!D18</f>
        <v>0</v>
      </c>
      <c r="C17" s="150">
        <f>'3a FEIRA'!D18</f>
        <v>0</v>
      </c>
      <c r="D17" s="150">
        <f>'4a FEIRA'!D18</f>
        <v>0</v>
      </c>
      <c r="E17" s="150">
        <f>'5a FEIRA'!D18</f>
        <v>0</v>
      </c>
      <c r="F17" s="150">
        <f>'6a FEIRA'!D18</f>
        <v>0</v>
      </c>
      <c r="G17" s="151">
        <f>SÁBADO!D18</f>
        <v>0</v>
      </c>
    </row>
  </sheetData>
  <mergeCells count="4">
    <mergeCell ref="B1:G1"/>
    <mergeCell ref="B13:B15"/>
    <mergeCell ref="F9:F12"/>
    <mergeCell ref="F13:F1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7</vt:i4>
      </vt:variant>
    </vt:vector>
  </HeadingPairs>
  <TitlesOfParts>
    <vt:vector size="29" baseType="lpstr">
      <vt:lpstr>2a FEIRA</vt:lpstr>
      <vt:lpstr>3a FEIRA</vt:lpstr>
      <vt:lpstr>4a FEIRA</vt:lpstr>
      <vt:lpstr>5a FEIRA</vt:lpstr>
      <vt:lpstr>6a FEIRA</vt:lpstr>
      <vt:lpstr>SÁBADO</vt:lpstr>
      <vt:lpstr>A-306</vt:lpstr>
      <vt:lpstr>A-403</vt:lpstr>
      <vt:lpstr>A-502</vt:lpstr>
      <vt:lpstr>A-503</vt:lpstr>
      <vt:lpstr>A-509</vt:lpstr>
      <vt:lpstr>A-515</vt:lpstr>
      <vt:lpstr>A-516</vt:lpstr>
      <vt:lpstr>A-615</vt:lpstr>
      <vt:lpstr>A-701</vt:lpstr>
      <vt:lpstr>D-111</vt:lpstr>
      <vt:lpstr>D-201</vt:lpstr>
      <vt:lpstr>D-301</vt:lpstr>
      <vt:lpstr>D-403</vt:lpstr>
      <vt:lpstr>G-101</vt:lpstr>
      <vt:lpstr>G-107</vt:lpstr>
      <vt:lpstr>G-111</vt:lpstr>
      <vt:lpstr>'2a FEIRA'!Area_de_impressao</vt:lpstr>
      <vt:lpstr>'3a FEIRA'!Area_de_impressao</vt:lpstr>
      <vt:lpstr>'4a FEIRA'!Area_de_impressao</vt:lpstr>
      <vt:lpstr>'5a FEIRA'!Area_de_impressao</vt:lpstr>
      <vt:lpstr>'6a FEIRA'!Area_de_impressao</vt:lpstr>
      <vt:lpstr>'A-515'!Area_de_impressao</vt:lpstr>
      <vt:lpstr>SÁBADO!Area_de_impressao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Medina</dc:creator>
  <cp:lastModifiedBy>06651175661</cp:lastModifiedBy>
  <cp:lastPrinted>2019-03-15T18:36:07Z</cp:lastPrinted>
  <dcterms:created xsi:type="dcterms:W3CDTF">2017-03-06T17:17:42Z</dcterms:created>
  <dcterms:modified xsi:type="dcterms:W3CDTF">2019-03-15T18:37:20Z</dcterms:modified>
</cp:coreProperties>
</file>