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 concurrentCalc="0"/>
</workbook>
</file>

<file path=xl/calcChain.xml><?xml version="1.0" encoding="utf-8"?>
<calcChain xmlns="http://schemas.openxmlformats.org/spreadsheetml/2006/main">
  <c r="C11" i="1" l="1"/>
  <c r="F4" i="1"/>
  <c r="F5" i="1"/>
  <c r="G5" i="1"/>
  <c r="G4" i="1"/>
</calcChain>
</file>

<file path=xl/sharedStrings.xml><?xml version="1.0" encoding="utf-8"?>
<sst xmlns="http://schemas.openxmlformats.org/spreadsheetml/2006/main" count="15" uniqueCount="14">
  <si>
    <t>PENDÊNCIA</t>
  </si>
  <si>
    <t>AGUARDANDO AUTORIZAÇÃO</t>
  </si>
  <si>
    <t>STATUS DAS DEMANDAS</t>
  </si>
  <si>
    <t>TOTAL DA PREVISÃO DAS DEMANDAS EM CADA STATUS</t>
  </si>
  <si>
    <t>AGUARDANDO ABERTURA DE PROCESSO ADMINISTRATIVO</t>
  </si>
  <si>
    <t>AGUARDANDO EMPENHO</t>
  </si>
  <si>
    <t>AGUARDANDO CONTABILIZAR</t>
  </si>
  <si>
    <t>AGUARDANDO PAGAMENTO</t>
  </si>
  <si>
    <t>PAGO</t>
  </si>
  <si>
    <t>TOTAL</t>
  </si>
  <si>
    <t xml:space="preserve">TOTAL RECURSO PROAP DISPONÍVEL PARA NOVAS DEMANDAS </t>
  </si>
  <si>
    <t xml:space="preserve">RECEBIDO PROAP -  1a. PARCELA           </t>
  </si>
  <si>
    <t>TOTAL DAS DEMANDAS ENVIADA À PROPGPI</t>
  </si>
  <si>
    <t>EXECUÇÃO - PROAP 2020 - atualizado 02/10/2020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</si>
</sst>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8" fontId="0" fillId="3" borderId="1" xfId="0" applyNumberForma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tabSelected="1" workbookViewId="0">
      <selection activeCell="F13" sqref="F13"/>
    </sheetView>
  </sheetViews>
  <sheetFormatPr defaultRowHeight="15" x14ac:dyDescent="0.25"/>
  <cols>
    <col min="1" max="1" width="9.140625" style="1"/>
    <col min="2" max="2" width="36.28515625" style="1" customWidth="1"/>
    <col min="3" max="3" width="29.7109375" style="1" customWidth="1"/>
    <col min="4" max="4" width="4.5703125" style="1" customWidth="1"/>
    <col min="5" max="5" width="44.5703125" style="1" customWidth="1"/>
    <col min="6" max="6" width="25.85546875" style="1" customWidth="1"/>
    <col min="7" max="16384" width="9.140625" style="1"/>
  </cols>
  <sheetData>
    <row r="1" spans="2:9" ht="15.75" thickBot="1" x14ac:dyDescent="0.3"/>
    <row r="2" spans="2:9" ht="21.75" thickBot="1" x14ac:dyDescent="0.3">
      <c r="B2" s="16" t="s">
        <v>13</v>
      </c>
      <c r="C2" s="17"/>
      <c r="E2" s="16" t="s">
        <v>13</v>
      </c>
      <c r="F2" s="17"/>
    </row>
    <row r="3" spans="2:9" ht="51.75" customHeight="1" x14ac:dyDescent="0.25">
      <c r="B3" s="4" t="s">
        <v>2</v>
      </c>
      <c r="C3" s="5" t="s">
        <v>3</v>
      </c>
      <c r="E3" s="10" t="s">
        <v>11</v>
      </c>
      <c r="F3" s="11">
        <v>314032.84999999998</v>
      </c>
    </row>
    <row r="4" spans="2:9" ht="29.25" customHeight="1" x14ac:dyDescent="0.25">
      <c r="B4" s="2" t="s">
        <v>0</v>
      </c>
      <c r="C4" s="14">
        <v>10500</v>
      </c>
      <c r="E4" s="13" t="s">
        <v>12</v>
      </c>
      <c r="F4" s="7">
        <f>C11</f>
        <v>243102</v>
      </c>
      <c r="G4" s="12">
        <f>F4/F3</f>
        <v>0.77412920336200497</v>
      </c>
    </row>
    <row r="5" spans="2:9" ht="25.5" customHeight="1" x14ac:dyDescent="0.25">
      <c r="B5" s="2" t="s">
        <v>1</v>
      </c>
      <c r="C5" s="14">
        <v>351</v>
      </c>
      <c r="E5" s="13" t="s">
        <v>10</v>
      </c>
      <c r="F5" s="8">
        <f>F3-F4</f>
        <v>70930.849999999977</v>
      </c>
      <c r="G5" s="12">
        <f>F5/F3</f>
        <v>0.22587079663799497</v>
      </c>
    </row>
    <row r="6" spans="2:9" ht="30" x14ac:dyDescent="0.25">
      <c r="B6" s="3" t="s">
        <v>4</v>
      </c>
      <c r="C6" s="14">
        <v>32122</v>
      </c>
      <c r="I6" s="15"/>
    </row>
    <row r="7" spans="2:9" x14ac:dyDescent="0.25">
      <c r="B7" s="2" t="s">
        <v>5</v>
      </c>
      <c r="C7" s="14">
        <v>163963</v>
      </c>
    </row>
    <row r="8" spans="2:9" x14ac:dyDescent="0.25">
      <c r="B8" s="2" t="s">
        <v>6</v>
      </c>
      <c r="C8" s="14">
        <v>11166</v>
      </c>
    </row>
    <row r="9" spans="2:9" x14ac:dyDescent="0.25">
      <c r="B9" s="2" t="s">
        <v>7</v>
      </c>
      <c r="C9" s="14">
        <v>0</v>
      </c>
    </row>
    <row r="10" spans="2:9" x14ac:dyDescent="0.25">
      <c r="B10" s="2" t="s">
        <v>8</v>
      </c>
      <c r="C10" s="7">
        <v>25000</v>
      </c>
    </row>
    <row r="11" spans="2:9" x14ac:dyDescent="0.25">
      <c r="B11" s="6" t="s">
        <v>9</v>
      </c>
      <c r="C11" s="9">
        <f>SUM(C4:C10)</f>
        <v>243102</v>
      </c>
    </row>
  </sheetData>
  <mergeCells count="2">
    <mergeCell ref="B2:C2"/>
    <mergeCell ref="E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Livia</cp:lastModifiedBy>
  <dcterms:created xsi:type="dcterms:W3CDTF">2020-08-04T17:05:06Z</dcterms:created>
  <dcterms:modified xsi:type="dcterms:W3CDTF">2020-10-02T18:34:44Z</dcterms:modified>
</cp:coreProperties>
</file>